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<sst xmlns="http://schemas.openxmlformats.org/spreadsheetml/2006/main" count="851" uniqueCount="243">
  <si>
    <t xml:space="preserve">KATEGORIA </t>
  </si>
  <si>
    <t>A</t>
  </si>
  <si>
    <t>PATEREK</t>
  </si>
  <si>
    <t>RAZEM</t>
  </si>
  <si>
    <t>Radomski Mirosław</t>
  </si>
  <si>
    <t>Sfora Nakielska</t>
  </si>
  <si>
    <t>B0</t>
  </si>
  <si>
    <t>Bajer Anna</t>
  </si>
  <si>
    <t>Biały Kieł</t>
  </si>
  <si>
    <t>B1</t>
  </si>
  <si>
    <t>Kunert Zbigniew</t>
  </si>
  <si>
    <t>Extreme</t>
  </si>
  <si>
    <t>Domański Adrian</t>
  </si>
  <si>
    <t>Sfora</t>
  </si>
  <si>
    <t>B2</t>
  </si>
  <si>
    <t>C0</t>
  </si>
  <si>
    <t>Świderski Michał</t>
  </si>
  <si>
    <t>Grey</t>
  </si>
  <si>
    <t>Krzyżanowski Adam</t>
  </si>
  <si>
    <t>Jezusek Wojciech</t>
  </si>
  <si>
    <t>Cze-Mi</t>
  </si>
  <si>
    <t>C1</t>
  </si>
  <si>
    <t>Szulc Agnieszka</t>
  </si>
  <si>
    <t>Rakocy Jarosław</t>
  </si>
  <si>
    <t>C2</t>
  </si>
  <si>
    <t>Radłowski Tomasz</t>
  </si>
  <si>
    <t>D0</t>
  </si>
  <si>
    <t>D1</t>
  </si>
  <si>
    <t>Witek Tomasz</t>
  </si>
  <si>
    <t>Foltys Michał</t>
  </si>
  <si>
    <t>Gęstwa Rafał</t>
  </si>
  <si>
    <t>Andrzejewski Andrzej</t>
  </si>
  <si>
    <t>Bugaj Grzegorz</t>
  </si>
  <si>
    <t>Travois</t>
  </si>
  <si>
    <t>Dobrowolski Tomasz</t>
  </si>
  <si>
    <t>Śnieżne Psy</t>
  </si>
  <si>
    <t>Kalaciński Robert</t>
  </si>
  <si>
    <t>D1 JUNIOR</t>
  </si>
  <si>
    <t>D2</t>
  </si>
  <si>
    <t>Staszak Agnieszka</t>
  </si>
  <si>
    <t>D2 JUNIOR</t>
  </si>
  <si>
    <t>BJM</t>
  </si>
  <si>
    <t>Taris</t>
  </si>
  <si>
    <t>Tuszkiewicz Maciej</t>
  </si>
  <si>
    <t>Liszka Grzegorz</t>
  </si>
  <si>
    <t>BJM JUNIOR</t>
  </si>
  <si>
    <t>BJK</t>
  </si>
  <si>
    <t>Rychwalska Agnieszka</t>
  </si>
  <si>
    <t>Jarecka Agnieszka</t>
  </si>
  <si>
    <t>Jasiczak Krystyna</t>
  </si>
  <si>
    <t>BJK JUNIOR</t>
  </si>
  <si>
    <t>CCM</t>
  </si>
  <si>
    <t>Gadziomski Bartosz</t>
  </si>
  <si>
    <t>Wysocki Tomasz</t>
  </si>
  <si>
    <t>Ledziński Łukasz</t>
  </si>
  <si>
    <t>Mrózek Robert</t>
  </si>
  <si>
    <t>Żak Robert</t>
  </si>
  <si>
    <t>Piasecki Błażej</t>
  </si>
  <si>
    <t>Piecko Mirosław SS1</t>
  </si>
  <si>
    <t>Liszka Grzegorz SS1</t>
  </si>
  <si>
    <t>Wataha</t>
  </si>
  <si>
    <t>Radko Dariusz</t>
  </si>
  <si>
    <t xml:space="preserve">Sfora  </t>
  </si>
  <si>
    <t>Rybałtowski Tomasz</t>
  </si>
  <si>
    <t>Żmijewski Janusz SS1</t>
  </si>
  <si>
    <t>Stefanek Jacek SS2</t>
  </si>
  <si>
    <t>CCM SS1</t>
  </si>
  <si>
    <t>CCM SS2</t>
  </si>
  <si>
    <t>CCK</t>
  </si>
  <si>
    <t>Bieryt Agnieszka</t>
  </si>
  <si>
    <t>Żmijewska Bożena SS1</t>
  </si>
  <si>
    <t>Celka Joanna</t>
  </si>
  <si>
    <t>Stefanek Iwona SS1</t>
  </si>
  <si>
    <t>CCK SS1</t>
  </si>
  <si>
    <t>CCJSM</t>
  </si>
  <si>
    <t>Witkowski Piotr</t>
  </si>
  <si>
    <t>Kubiś Marcin</t>
  </si>
  <si>
    <t>Pilipczuk Przemysław</t>
  </si>
  <si>
    <t>Ledziński Kamil</t>
  </si>
  <si>
    <t>Mataczyński Michał</t>
  </si>
  <si>
    <t>CCJSK</t>
  </si>
  <si>
    <t>Wysocka Małgorzata</t>
  </si>
  <si>
    <t xml:space="preserve"> </t>
  </si>
  <si>
    <t xml:space="preserve">Waśkowski Mikołaj </t>
  </si>
  <si>
    <t>Pazdro Patryk</t>
  </si>
  <si>
    <t>Podgórski Karol</t>
  </si>
  <si>
    <t>Grabara Bartek</t>
  </si>
  <si>
    <t>Borkowska Karina</t>
  </si>
  <si>
    <t>Oparka Monika</t>
  </si>
  <si>
    <t>MYŚLĘCINEK</t>
  </si>
  <si>
    <t>Leks Wojciech</t>
  </si>
  <si>
    <t>Inuit</t>
  </si>
  <si>
    <t>Kasperaszek Piotr</t>
  </si>
  <si>
    <t>ToGo</t>
  </si>
  <si>
    <t>Snela Katarzyna</t>
  </si>
  <si>
    <t>Wróblewski Michał jr</t>
  </si>
  <si>
    <t>B1 junior</t>
  </si>
  <si>
    <t xml:space="preserve">Szlachetko Maciej </t>
  </si>
  <si>
    <t>Amberdog</t>
  </si>
  <si>
    <t>Zieliński Artur</t>
  </si>
  <si>
    <t xml:space="preserve">Procelewski Krzysztof </t>
  </si>
  <si>
    <t>Podbielkowski Grzegorz</t>
  </si>
  <si>
    <t>Jamroży Tomasz</t>
  </si>
  <si>
    <t>Durango-Rimo</t>
  </si>
  <si>
    <t>Kotwasiński Dominik</t>
  </si>
  <si>
    <t>Juszczyk Dariusz</t>
  </si>
  <si>
    <t>Idaś Jarosław</t>
  </si>
  <si>
    <t>Wróblewski Piotr</t>
  </si>
  <si>
    <t>Kwiecińska Ewa</t>
  </si>
  <si>
    <t>Boguszewski Arkadiusz</t>
  </si>
  <si>
    <t>Rolewska Aleksandra</t>
  </si>
  <si>
    <t>Jamroży Ryszard</t>
  </si>
  <si>
    <t>Kartuszyński Adrian</t>
  </si>
  <si>
    <t>Głażewska Marzena</t>
  </si>
  <si>
    <t>Tracz Igor</t>
  </si>
  <si>
    <t>Świerżewski Marcin</t>
  </si>
  <si>
    <t>Husky Fan</t>
  </si>
  <si>
    <t>Trąbka Jarosław</t>
  </si>
  <si>
    <t>Robakowski Tomasz</t>
  </si>
  <si>
    <t xml:space="preserve">Łachacz Jolanta </t>
  </si>
  <si>
    <t>Chudzik Grzegorz</t>
  </si>
  <si>
    <t>LUBIESZÓW</t>
  </si>
  <si>
    <t>BARANOWO</t>
  </si>
  <si>
    <t>ŁÓDŹ</t>
  </si>
  <si>
    <t>KATOWICE</t>
  </si>
  <si>
    <t>Janecki Krzysztof</t>
  </si>
  <si>
    <t>Subiel Piotr</t>
  </si>
  <si>
    <t>Amarok</t>
  </si>
  <si>
    <t>Litvaj Milos</t>
  </si>
  <si>
    <t>Sołek Jolanta</t>
  </si>
  <si>
    <t>Siewiorek Marzena</t>
  </si>
  <si>
    <t>Krupa Małgorzata</t>
  </si>
  <si>
    <t>Płaneta Witold</t>
  </si>
  <si>
    <t>Husky fan</t>
  </si>
  <si>
    <t>Betkiewicz Alicja</t>
  </si>
  <si>
    <t>Sobota Jacek</t>
  </si>
  <si>
    <t>Parchański Grzegorz</t>
  </si>
  <si>
    <t>Lewandowski Piotr</t>
  </si>
  <si>
    <t>Czeneka</t>
  </si>
  <si>
    <t>Stawicki Dariusz</t>
  </si>
  <si>
    <t>Patrzałek Beata</t>
  </si>
  <si>
    <t>Morawiec Agnieszka</t>
  </si>
  <si>
    <t>Bieniek Aleksandra (junior)</t>
  </si>
  <si>
    <t>D0  JUNIOR</t>
  </si>
  <si>
    <t>Sztukiewicz Grzegorz</t>
  </si>
  <si>
    <t>Kapusta Grzegorz</t>
  </si>
  <si>
    <t>Betkiewicz Andrzej (junior)</t>
  </si>
  <si>
    <t>Mańka Adam</t>
  </si>
  <si>
    <t>Stawowczyk Waldemar</t>
  </si>
  <si>
    <t>Rakocy Krystian (junior)</t>
  </si>
  <si>
    <t>Rakocy Adrian (junior)</t>
  </si>
  <si>
    <t>Matuszczak Gabriel (junior)</t>
  </si>
  <si>
    <t>Juszczyk Mateusz (junior)</t>
  </si>
  <si>
    <t>Świniarska Zuzanna</t>
  </si>
  <si>
    <t>Radłowski Roman (junior)</t>
  </si>
  <si>
    <t>Pazdro Patryk (junior)</t>
  </si>
  <si>
    <t>Błach Agnieszka</t>
  </si>
  <si>
    <t>Waśkowski Mikołaj (junior)</t>
  </si>
  <si>
    <t>Rakoski Piotr (junior)</t>
  </si>
  <si>
    <t>Jasiczak Kajetan (junior)</t>
  </si>
  <si>
    <t>Nowak Marcin</t>
  </si>
  <si>
    <t>Hetnał Miłosław</t>
  </si>
  <si>
    <t>Hachoł Grzegorz</t>
  </si>
  <si>
    <t>Piecko Martyna (junior)</t>
  </si>
  <si>
    <t>Pawłowska Beata</t>
  </si>
  <si>
    <t>Witkowski Piotr (junior)</t>
  </si>
  <si>
    <t>Binduga Miron</t>
  </si>
  <si>
    <t>Bonk Paweł</t>
  </si>
  <si>
    <t>Mirek Waldemar SS1</t>
  </si>
  <si>
    <t>Pazdro Jan SS1</t>
  </si>
  <si>
    <t>Sztukiewicz Marta</t>
  </si>
  <si>
    <t>Mirek Agnieszka (junior)</t>
  </si>
  <si>
    <t>Kret Krystyna SS2</t>
  </si>
  <si>
    <t>Nome</t>
  </si>
  <si>
    <t>Mirek Barbara SS1</t>
  </si>
  <si>
    <t>Bieniek Aleksandra (j.młodszy)</t>
  </si>
  <si>
    <t>CCK SS2</t>
  </si>
  <si>
    <t>Mirek Agnieszka</t>
  </si>
  <si>
    <t>Hetnał Anna</t>
  </si>
  <si>
    <t>Grabara Paweł SS1</t>
  </si>
  <si>
    <t>Uba Marcin</t>
  </si>
  <si>
    <t>Uba Aleksander</t>
  </si>
  <si>
    <t>Traper</t>
  </si>
  <si>
    <t>Milewska Karolina</t>
  </si>
  <si>
    <t>Rychwalska Małgorzata</t>
  </si>
  <si>
    <t>Perzanowski Bartosz</t>
  </si>
  <si>
    <t>Uba Ewa</t>
  </si>
  <si>
    <t>Domurad Zuzanna</t>
  </si>
  <si>
    <t>Milkowski Paweł</t>
  </si>
  <si>
    <t>Tomaszewski Maciej</t>
  </si>
  <si>
    <t>Nunataki</t>
  </si>
  <si>
    <t>Korzeniewski Michał</t>
  </si>
  <si>
    <t>Nefryt</t>
  </si>
  <si>
    <t>Karasiński Jacek</t>
  </si>
  <si>
    <t>Kurpaska Zofia</t>
  </si>
  <si>
    <t>Włodarczyk Mikołaj jr</t>
  </si>
  <si>
    <t>Telesiński Marcin</t>
  </si>
  <si>
    <t>Szafranek Paweł</t>
  </si>
  <si>
    <t>Wydra Grzegorz</t>
  </si>
  <si>
    <t xml:space="preserve">Świerżewski Marcin </t>
  </si>
  <si>
    <t>Krzemińska Małgorzata</t>
  </si>
  <si>
    <t>Stake-Out</t>
  </si>
  <si>
    <t>Włodarczyk Mikołaj (junior)</t>
  </si>
  <si>
    <t>Kaczmarek Piotr</t>
  </si>
  <si>
    <t>Skoczyńska Julita</t>
  </si>
  <si>
    <t>Potocka Karolina (junior)</t>
  </si>
  <si>
    <t>BJK NB</t>
  </si>
  <si>
    <t>BJM NB</t>
  </si>
  <si>
    <t>C1 JUNIOR</t>
  </si>
  <si>
    <t>Aftyka Paweł</t>
  </si>
  <si>
    <t>Krupa Mariusz</t>
  </si>
  <si>
    <t>Rodo Anna</t>
  </si>
  <si>
    <t>Idaś Marta</t>
  </si>
  <si>
    <t>Korczyńska Sara</t>
  </si>
  <si>
    <t>Waśniewska Milena</t>
  </si>
  <si>
    <t>CCML K</t>
  </si>
  <si>
    <t>CCML M</t>
  </si>
  <si>
    <t>SZTAFETY K</t>
  </si>
  <si>
    <t>SZTAFETY M</t>
  </si>
  <si>
    <t>Polarex</t>
  </si>
  <si>
    <t>Czajka Weronika</t>
  </si>
  <si>
    <t>Czajka Justyna</t>
  </si>
  <si>
    <t>CCJM M</t>
  </si>
  <si>
    <t>CCJM K</t>
  </si>
  <si>
    <t>Surówka Mateusz</t>
  </si>
  <si>
    <t>Durango Rimo</t>
  </si>
  <si>
    <t>Adamczak Grzegorz</t>
  </si>
  <si>
    <t>Kałat Jolanta</t>
  </si>
  <si>
    <t>Sokół</t>
  </si>
  <si>
    <t>Różycki Witold</t>
  </si>
  <si>
    <t>nz</t>
  </si>
  <si>
    <t>Waśniweska Milena (junior)</t>
  </si>
  <si>
    <t>Imiołczyk Wioletta</t>
  </si>
  <si>
    <t>Dominikowska Lidia</t>
  </si>
  <si>
    <t>Długołęcki Marek</t>
  </si>
  <si>
    <t>C0 JUNIOR</t>
  </si>
  <si>
    <t>Zatorska Izabela (SS1)</t>
  </si>
  <si>
    <t>Szlagor Tomasz (junior)</t>
  </si>
  <si>
    <t>Bieniek Marian (SS1)</t>
  </si>
  <si>
    <t>PUCHAR POLSKI DRYLAND 2007</t>
  </si>
  <si>
    <t>Jasiczak Kajetan</t>
  </si>
  <si>
    <t>Szlagor Tomasz</t>
  </si>
  <si>
    <t>WYNIKI  KOŃCOWE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</si>
</sst>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4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2" borderId="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0" fontId="0" fillId="0" borderId="39" xfId="0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2" borderId="40" xfId="0" applyFill="1" applyBorder="1" applyAlignment="1">
      <alignment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/>
    </xf>
    <xf numFmtId="0" fontId="1" fillId="5" borderId="44" xfId="0" applyFont="1" applyFill="1" applyBorder="1" applyAlignment="1">
      <alignment/>
    </xf>
    <xf numFmtId="0" fontId="1" fillId="5" borderId="34" xfId="0" applyFont="1" applyFill="1" applyBorder="1" applyAlignment="1">
      <alignment/>
    </xf>
    <xf numFmtId="0" fontId="0" fillId="6" borderId="45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3" borderId="47" xfId="0" applyFont="1" applyFill="1" applyBorder="1" applyAlignment="1">
      <alignment horizontal="center"/>
    </xf>
    <xf numFmtId="0" fontId="0" fillId="4" borderId="48" xfId="0" applyFont="1" applyFill="1" applyBorder="1" applyAlignment="1">
      <alignment horizontal="center"/>
    </xf>
    <xf numFmtId="0" fontId="0" fillId="6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13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55" xfId="0" applyBorder="1" applyAlignment="1">
      <alignment/>
    </xf>
    <xf numFmtId="0" fontId="1" fillId="3" borderId="56" xfId="0" applyFont="1" applyFill="1" applyBorder="1" applyAlignment="1">
      <alignment horizontal="center"/>
    </xf>
    <xf numFmtId="0" fontId="0" fillId="6" borderId="5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31" xfId="0" applyFont="1" applyBorder="1" applyAlignment="1">
      <alignment/>
    </xf>
    <xf numFmtId="0" fontId="0" fillId="2" borderId="34" xfId="0" applyFill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5"/>
  <sheetViews>
    <sheetView tabSelected="1" zoomScale="75" zoomScaleNormal="75" workbookViewId="0" topLeftCell="A1">
      <selection activeCell="K1" sqref="K1"/>
    </sheetView>
  </sheetViews>
  <sheetFormatPr defaultColWidth="9.140625" defaultRowHeight="12.75"/>
  <cols>
    <col min="1" max="1" width="8.7109375" style="0" customWidth="1"/>
    <col min="2" max="2" width="29.140625" style="0" customWidth="1"/>
    <col min="3" max="3" width="16.140625" style="0" customWidth="1"/>
    <col min="4" max="9" width="15.00390625" style="0" customWidth="1"/>
    <col min="10" max="11" width="10.8515625" style="0" customWidth="1"/>
  </cols>
  <sheetData>
    <row r="2" spans="2:7" ht="33.75">
      <c r="B2" s="65" t="s">
        <v>239</v>
      </c>
      <c r="G2" s="95" t="s">
        <v>242</v>
      </c>
    </row>
    <row r="3" ht="13.5" thickBot="1"/>
    <row r="4" spans="2:11" ht="13.5" thickBot="1">
      <c r="B4" s="57"/>
      <c r="C4" s="58"/>
      <c r="D4" s="58"/>
      <c r="E4" s="58"/>
      <c r="F4" s="58"/>
      <c r="G4" s="58"/>
      <c r="H4" s="58"/>
      <c r="I4" s="58"/>
      <c r="J4" s="58"/>
      <c r="K4" s="59"/>
    </row>
    <row r="5" ht="13.5" thickBot="1"/>
    <row r="6" spans="2:11" ht="12.75">
      <c r="B6" s="10" t="s">
        <v>0</v>
      </c>
      <c r="C6" s="26" t="s">
        <v>1</v>
      </c>
      <c r="D6" s="12" t="s">
        <v>2</v>
      </c>
      <c r="E6" s="13" t="s">
        <v>89</v>
      </c>
      <c r="F6" s="13" t="s">
        <v>121</v>
      </c>
      <c r="G6" s="13" t="s">
        <v>122</v>
      </c>
      <c r="H6" s="13" t="s">
        <v>123</v>
      </c>
      <c r="I6" s="66" t="s">
        <v>124</v>
      </c>
      <c r="J6" s="67" t="s">
        <v>3</v>
      </c>
      <c r="K6" s="68" t="s">
        <v>3</v>
      </c>
    </row>
    <row r="7" spans="1:11" ht="12.75">
      <c r="A7">
        <v>1</v>
      </c>
      <c r="B7" s="15" t="s">
        <v>224</v>
      </c>
      <c r="C7" s="8" t="s">
        <v>225</v>
      </c>
      <c r="D7" s="2"/>
      <c r="E7" s="2"/>
      <c r="F7" s="2"/>
      <c r="G7" s="2"/>
      <c r="H7" s="2"/>
      <c r="I7" s="3">
        <v>939</v>
      </c>
      <c r="J7" s="4">
        <f>SUM(D7:I7)</f>
        <v>939</v>
      </c>
      <c r="K7" s="69">
        <v>939</v>
      </c>
    </row>
    <row r="8" spans="1:11" ht="12.75">
      <c r="A8">
        <v>2</v>
      </c>
      <c r="B8" s="15" t="s">
        <v>90</v>
      </c>
      <c r="C8" s="8" t="s">
        <v>91</v>
      </c>
      <c r="D8" s="2"/>
      <c r="E8" s="2"/>
      <c r="F8" s="2"/>
      <c r="G8" s="2"/>
      <c r="H8" s="2">
        <v>200</v>
      </c>
      <c r="I8" s="3">
        <v>698</v>
      </c>
      <c r="J8" s="4">
        <f>SUM(D8:I8)</f>
        <v>898</v>
      </c>
      <c r="K8" s="69">
        <v>898</v>
      </c>
    </row>
    <row r="9" spans="1:11" ht="12.75">
      <c r="A9">
        <v>3</v>
      </c>
      <c r="B9" s="70" t="s">
        <v>4</v>
      </c>
      <c r="C9" s="1" t="s">
        <v>5</v>
      </c>
      <c r="D9" s="2">
        <v>200</v>
      </c>
      <c r="E9" s="2"/>
      <c r="F9" s="2"/>
      <c r="G9" s="2"/>
      <c r="H9" s="2"/>
      <c r="I9" s="3"/>
      <c r="J9" s="4">
        <f>SUM(D9:I9)</f>
        <v>200</v>
      </c>
      <c r="K9" s="69">
        <v>200</v>
      </c>
    </row>
    <row r="10" spans="1:11" ht="13.5" thickBot="1">
      <c r="A10">
        <v>4</v>
      </c>
      <c r="B10" s="17" t="s">
        <v>125</v>
      </c>
      <c r="C10" s="18" t="s">
        <v>116</v>
      </c>
      <c r="D10" s="19"/>
      <c r="E10" s="19"/>
      <c r="F10" s="19">
        <v>200</v>
      </c>
      <c r="G10" s="19"/>
      <c r="H10" s="19"/>
      <c r="I10" s="71"/>
      <c r="J10" s="72">
        <f>SUM(D10:I10)</f>
        <v>200</v>
      </c>
      <c r="K10" s="73">
        <v>200</v>
      </c>
    </row>
    <row r="13" ht="13.5" thickBot="1"/>
    <row r="14" spans="2:11" ht="12.75">
      <c r="B14" s="10" t="s">
        <v>0</v>
      </c>
      <c r="C14" s="26" t="s">
        <v>6</v>
      </c>
      <c r="D14" s="12" t="s">
        <v>2</v>
      </c>
      <c r="E14" s="13" t="s">
        <v>89</v>
      </c>
      <c r="F14" s="13" t="s">
        <v>121</v>
      </c>
      <c r="G14" s="13" t="s">
        <v>122</v>
      </c>
      <c r="H14" s="13" t="s">
        <v>123</v>
      </c>
      <c r="I14" s="66" t="s">
        <v>124</v>
      </c>
      <c r="J14" s="67" t="s">
        <v>3</v>
      </c>
      <c r="K14" s="68" t="s">
        <v>3</v>
      </c>
    </row>
    <row r="15" spans="1:11" ht="12.75">
      <c r="A15">
        <v>1</v>
      </c>
      <c r="B15" s="70" t="s">
        <v>7</v>
      </c>
      <c r="C15" s="1" t="s">
        <v>8</v>
      </c>
      <c r="D15" s="2">
        <v>200</v>
      </c>
      <c r="E15" s="2"/>
      <c r="F15" s="2"/>
      <c r="G15" s="2"/>
      <c r="H15" s="2">
        <v>1000</v>
      </c>
      <c r="I15" s="3">
        <v>200</v>
      </c>
      <c r="J15" s="4">
        <f aca="true" t="shared" si="0" ref="J15:J20">SUM(D15:I15)</f>
        <v>1400</v>
      </c>
      <c r="K15" s="69">
        <v>1400</v>
      </c>
    </row>
    <row r="16" spans="1:11" ht="12.75">
      <c r="A16">
        <v>2</v>
      </c>
      <c r="B16" s="15" t="s">
        <v>126</v>
      </c>
      <c r="C16" s="8" t="s">
        <v>127</v>
      </c>
      <c r="D16" s="2"/>
      <c r="E16" s="2"/>
      <c r="F16" s="2">
        <v>200</v>
      </c>
      <c r="G16" s="2"/>
      <c r="H16" s="2">
        <v>885</v>
      </c>
      <c r="I16" s="3">
        <v>100</v>
      </c>
      <c r="J16" s="4">
        <f t="shared" si="0"/>
        <v>1185</v>
      </c>
      <c r="K16" s="69">
        <v>1185</v>
      </c>
    </row>
    <row r="17" spans="1:11" ht="12.75">
      <c r="A17">
        <v>3</v>
      </c>
      <c r="B17" s="15" t="s">
        <v>189</v>
      </c>
      <c r="C17" s="8" t="s">
        <v>190</v>
      </c>
      <c r="D17" s="2"/>
      <c r="E17" s="2"/>
      <c r="F17" s="2"/>
      <c r="G17" s="2"/>
      <c r="H17" s="2">
        <v>990</v>
      </c>
      <c r="I17" s="3"/>
      <c r="J17" s="4">
        <f t="shared" si="0"/>
        <v>990</v>
      </c>
      <c r="K17" s="69">
        <v>990</v>
      </c>
    </row>
    <row r="18" spans="1:11" ht="12.75">
      <c r="A18">
        <v>4</v>
      </c>
      <c r="B18" s="15" t="s">
        <v>191</v>
      </c>
      <c r="C18" s="8" t="s">
        <v>192</v>
      </c>
      <c r="D18" s="2"/>
      <c r="E18" s="2"/>
      <c r="F18" s="2"/>
      <c r="G18" s="2"/>
      <c r="H18" s="2">
        <v>909</v>
      </c>
      <c r="I18" s="3"/>
      <c r="J18" s="4">
        <f t="shared" si="0"/>
        <v>909</v>
      </c>
      <c r="K18" s="69">
        <v>909</v>
      </c>
    </row>
    <row r="19" spans="1:11" ht="12.75">
      <c r="A19">
        <v>5</v>
      </c>
      <c r="B19" s="15" t="s">
        <v>90</v>
      </c>
      <c r="C19" s="8" t="s">
        <v>91</v>
      </c>
      <c r="D19" s="2"/>
      <c r="E19" s="2">
        <v>200</v>
      </c>
      <c r="F19" s="2"/>
      <c r="G19" s="2"/>
      <c r="H19" s="2"/>
      <c r="I19" s="3"/>
      <c r="J19" s="4">
        <f t="shared" si="0"/>
        <v>200</v>
      </c>
      <c r="K19" s="69">
        <v>200</v>
      </c>
    </row>
    <row r="20" spans="1:11" ht="13.5" thickBot="1">
      <c r="A20">
        <v>6</v>
      </c>
      <c r="B20" s="17" t="s">
        <v>92</v>
      </c>
      <c r="C20" s="18" t="s">
        <v>93</v>
      </c>
      <c r="D20" s="19"/>
      <c r="E20" s="19">
        <v>100</v>
      </c>
      <c r="F20" s="19"/>
      <c r="G20" s="19"/>
      <c r="H20" s="19"/>
      <c r="I20" s="71"/>
      <c r="J20" s="72">
        <f t="shared" si="0"/>
        <v>100</v>
      </c>
      <c r="K20" s="73">
        <v>100</v>
      </c>
    </row>
    <row r="23" ht="13.5" thickBot="1"/>
    <row r="24" spans="2:11" ht="12.75">
      <c r="B24" s="10" t="s">
        <v>0</v>
      </c>
      <c r="C24" s="26" t="s">
        <v>9</v>
      </c>
      <c r="D24" s="12" t="s">
        <v>2</v>
      </c>
      <c r="E24" s="13" t="s">
        <v>89</v>
      </c>
      <c r="F24" s="13" t="s">
        <v>121</v>
      </c>
      <c r="G24" s="13" t="s">
        <v>122</v>
      </c>
      <c r="H24" s="13" t="s">
        <v>123</v>
      </c>
      <c r="I24" s="66" t="s">
        <v>124</v>
      </c>
      <c r="J24" s="67" t="s">
        <v>3</v>
      </c>
      <c r="K24" s="68" t="s">
        <v>3</v>
      </c>
    </row>
    <row r="25" spans="1:11" ht="12.75">
      <c r="A25">
        <v>1</v>
      </c>
      <c r="B25" s="70" t="s">
        <v>10</v>
      </c>
      <c r="C25" s="1" t="s">
        <v>11</v>
      </c>
      <c r="D25" s="2">
        <v>200</v>
      </c>
      <c r="E25" s="2">
        <v>989</v>
      </c>
      <c r="F25" s="2">
        <v>1000</v>
      </c>
      <c r="G25" s="2"/>
      <c r="H25" s="2">
        <v>1000</v>
      </c>
      <c r="I25" s="3">
        <v>200</v>
      </c>
      <c r="J25" s="4">
        <f aca="true" t="shared" si="1" ref="J25:J32">SUM(D25:I25)</f>
        <v>3389</v>
      </c>
      <c r="K25" s="69">
        <v>3189</v>
      </c>
    </row>
    <row r="26" spans="1:11" ht="12.75">
      <c r="A26">
        <v>2</v>
      </c>
      <c r="B26" s="15" t="s">
        <v>94</v>
      </c>
      <c r="C26" s="8" t="s">
        <v>93</v>
      </c>
      <c r="D26" s="2"/>
      <c r="E26" s="2">
        <v>1000</v>
      </c>
      <c r="F26" s="2">
        <v>924</v>
      </c>
      <c r="G26" s="2"/>
      <c r="H26" s="2"/>
      <c r="I26" s="3"/>
      <c r="J26" s="4">
        <f t="shared" si="1"/>
        <v>1924</v>
      </c>
      <c r="K26" s="69">
        <v>1924</v>
      </c>
    </row>
    <row r="27" spans="1:11" ht="12.75">
      <c r="A27">
        <v>3</v>
      </c>
      <c r="B27" s="70" t="s">
        <v>12</v>
      </c>
      <c r="C27" s="1" t="s">
        <v>13</v>
      </c>
      <c r="D27" s="2">
        <v>100</v>
      </c>
      <c r="E27" s="2">
        <v>798</v>
      </c>
      <c r="F27" s="2"/>
      <c r="G27" s="2"/>
      <c r="H27" s="2">
        <v>815</v>
      </c>
      <c r="I27" s="3"/>
      <c r="J27" s="4">
        <f t="shared" si="1"/>
        <v>1713</v>
      </c>
      <c r="K27" s="69">
        <v>1713</v>
      </c>
    </row>
    <row r="28" spans="1:11" ht="12.75">
      <c r="A28">
        <v>4</v>
      </c>
      <c r="B28" s="15" t="s">
        <v>95</v>
      </c>
      <c r="C28" s="8" t="s">
        <v>13</v>
      </c>
      <c r="D28" s="2"/>
      <c r="E28" s="2">
        <v>770</v>
      </c>
      <c r="F28" s="2">
        <v>758</v>
      </c>
      <c r="G28" s="2"/>
      <c r="H28" s="2"/>
      <c r="I28" s="3"/>
      <c r="J28" s="4">
        <f t="shared" si="1"/>
        <v>1528</v>
      </c>
      <c r="K28" s="69">
        <v>1528</v>
      </c>
    </row>
    <row r="29" spans="1:11" ht="12.75">
      <c r="A29">
        <v>5</v>
      </c>
      <c r="B29" s="15" t="s">
        <v>128</v>
      </c>
      <c r="C29" s="8" t="s">
        <v>17</v>
      </c>
      <c r="D29" s="2"/>
      <c r="E29" s="2"/>
      <c r="F29" s="2">
        <v>975</v>
      </c>
      <c r="G29" s="2"/>
      <c r="H29" s="2"/>
      <c r="I29" s="3"/>
      <c r="J29" s="4">
        <f t="shared" si="1"/>
        <v>975</v>
      </c>
      <c r="K29" s="69">
        <v>975</v>
      </c>
    </row>
    <row r="30" spans="1:11" ht="12.75">
      <c r="A30">
        <v>6</v>
      </c>
      <c r="B30" s="15" t="s">
        <v>106</v>
      </c>
      <c r="C30" s="8" t="s">
        <v>93</v>
      </c>
      <c r="D30" s="2"/>
      <c r="E30" s="2"/>
      <c r="F30" s="2"/>
      <c r="G30" s="2"/>
      <c r="H30" s="2">
        <v>795</v>
      </c>
      <c r="I30" s="3"/>
      <c r="J30" s="4">
        <f t="shared" si="1"/>
        <v>795</v>
      </c>
      <c r="K30" s="69">
        <v>795</v>
      </c>
    </row>
    <row r="31" spans="1:11" ht="12.75">
      <c r="A31">
        <v>7</v>
      </c>
      <c r="B31" s="15" t="s">
        <v>136</v>
      </c>
      <c r="C31" s="8" t="s">
        <v>116</v>
      </c>
      <c r="D31" s="2"/>
      <c r="E31" s="2"/>
      <c r="F31" s="2"/>
      <c r="G31" s="2"/>
      <c r="H31" s="2">
        <v>734</v>
      </c>
      <c r="I31" s="3"/>
      <c r="J31" s="4">
        <f t="shared" si="1"/>
        <v>734</v>
      </c>
      <c r="K31" s="69">
        <v>734</v>
      </c>
    </row>
    <row r="32" spans="1:11" ht="13.5" thickBot="1">
      <c r="A32">
        <v>8</v>
      </c>
      <c r="B32" s="17" t="s">
        <v>193</v>
      </c>
      <c r="C32" s="18" t="s">
        <v>60</v>
      </c>
      <c r="D32" s="19"/>
      <c r="E32" s="19"/>
      <c r="F32" s="19"/>
      <c r="G32" s="19"/>
      <c r="H32" s="19">
        <v>602</v>
      </c>
      <c r="I32" s="71"/>
      <c r="J32" s="72">
        <f t="shared" si="1"/>
        <v>602</v>
      </c>
      <c r="K32" s="73">
        <v>602</v>
      </c>
    </row>
    <row r="33" spans="2:11" ht="12.75">
      <c r="B33" s="5"/>
      <c r="C33" s="5"/>
      <c r="D33" s="5"/>
      <c r="E33" s="5"/>
      <c r="F33" s="5"/>
      <c r="G33" s="5"/>
      <c r="H33" s="5"/>
      <c r="I33" s="5"/>
      <c r="J33" s="5"/>
      <c r="K33" s="5"/>
    </row>
    <row r="35" ht="13.5" thickBot="1"/>
    <row r="36" spans="2:11" ht="12.75">
      <c r="B36" s="10" t="s">
        <v>0</v>
      </c>
      <c r="C36" s="11" t="s">
        <v>96</v>
      </c>
      <c r="D36" s="12" t="s">
        <v>2</v>
      </c>
      <c r="E36" s="13" t="s">
        <v>89</v>
      </c>
      <c r="F36" s="13" t="s">
        <v>121</v>
      </c>
      <c r="G36" s="13" t="s">
        <v>122</v>
      </c>
      <c r="H36" s="13" t="s">
        <v>123</v>
      </c>
      <c r="I36" s="66" t="s">
        <v>124</v>
      </c>
      <c r="J36" s="67" t="s">
        <v>3</v>
      </c>
      <c r="K36" s="68" t="s">
        <v>3</v>
      </c>
    </row>
    <row r="37" spans="1:11" ht="13.5" thickBot="1">
      <c r="A37">
        <v>1</v>
      </c>
      <c r="B37" s="17" t="s">
        <v>95</v>
      </c>
      <c r="C37" s="18" t="s">
        <v>13</v>
      </c>
      <c r="D37" s="19"/>
      <c r="E37" s="19">
        <v>770</v>
      </c>
      <c r="F37" s="19">
        <v>758</v>
      </c>
      <c r="G37" s="19"/>
      <c r="H37" s="19"/>
      <c r="I37" s="71"/>
      <c r="J37" s="72">
        <f>SUM(D37:I37)</f>
        <v>1528</v>
      </c>
      <c r="K37" s="73">
        <v>1528</v>
      </c>
    </row>
    <row r="38" spans="2:11" ht="12.75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12.7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ht="13.5" thickBot="1"/>
    <row r="41" spans="2:11" ht="12.75">
      <c r="B41" s="10" t="s">
        <v>0</v>
      </c>
      <c r="C41" s="26" t="s">
        <v>14</v>
      </c>
      <c r="D41" s="12" t="s">
        <v>2</v>
      </c>
      <c r="E41" s="13" t="s">
        <v>89</v>
      </c>
      <c r="F41" s="13" t="s">
        <v>121</v>
      </c>
      <c r="G41" s="13" t="s">
        <v>122</v>
      </c>
      <c r="H41" s="13" t="s">
        <v>123</v>
      </c>
      <c r="I41" s="66" t="s">
        <v>124</v>
      </c>
      <c r="J41" s="67" t="s">
        <v>3</v>
      </c>
      <c r="K41" s="68" t="s">
        <v>3</v>
      </c>
    </row>
    <row r="42" spans="1:11" ht="12.75">
      <c r="A42">
        <v>1</v>
      </c>
      <c r="B42" s="15" t="s">
        <v>129</v>
      </c>
      <c r="C42" s="8" t="s">
        <v>103</v>
      </c>
      <c r="D42" s="2"/>
      <c r="E42" s="2"/>
      <c r="F42" s="2">
        <v>1000</v>
      </c>
      <c r="G42" s="2"/>
      <c r="H42" s="2">
        <v>1000</v>
      </c>
      <c r="I42" s="3">
        <v>1000</v>
      </c>
      <c r="J42" s="4">
        <f>SUM(D42:I42)</f>
        <v>3000</v>
      </c>
      <c r="K42" s="69">
        <v>3000</v>
      </c>
    </row>
    <row r="43" spans="1:11" ht="12.75">
      <c r="A43">
        <v>2</v>
      </c>
      <c r="B43" s="15" t="s">
        <v>130</v>
      </c>
      <c r="C43" s="8" t="s">
        <v>103</v>
      </c>
      <c r="D43" s="2"/>
      <c r="E43" s="2"/>
      <c r="F43" s="2">
        <v>754</v>
      </c>
      <c r="G43" s="2"/>
      <c r="H43" s="2">
        <v>759</v>
      </c>
      <c r="I43" s="3">
        <v>755</v>
      </c>
      <c r="J43" s="4">
        <f>SUM(D43:I43)</f>
        <v>2268</v>
      </c>
      <c r="K43" s="69">
        <v>2268</v>
      </c>
    </row>
    <row r="44" spans="1:11" ht="12.75">
      <c r="A44">
        <v>3</v>
      </c>
      <c r="B44" s="15" t="s">
        <v>131</v>
      </c>
      <c r="C44" s="8" t="s">
        <v>103</v>
      </c>
      <c r="D44" s="2"/>
      <c r="E44" s="2"/>
      <c r="F44" s="2">
        <v>643</v>
      </c>
      <c r="G44" s="2"/>
      <c r="H44" s="2">
        <v>614</v>
      </c>
      <c r="I44" s="3">
        <v>641</v>
      </c>
      <c r="J44" s="4">
        <f>SUM(D44:I44)</f>
        <v>1898</v>
      </c>
      <c r="K44" s="69">
        <v>1898</v>
      </c>
    </row>
    <row r="45" spans="1:11" ht="13.5" thickBot="1">
      <c r="A45">
        <v>4</v>
      </c>
      <c r="B45" s="17" t="s">
        <v>97</v>
      </c>
      <c r="C45" s="18" t="s">
        <v>98</v>
      </c>
      <c r="D45" s="19"/>
      <c r="E45" s="19">
        <v>200</v>
      </c>
      <c r="F45" s="19"/>
      <c r="G45" s="19">
        <v>200</v>
      </c>
      <c r="H45" s="19">
        <v>700</v>
      </c>
      <c r="I45" s="71"/>
      <c r="J45" s="72">
        <f>SUM(D45:I45)</f>
        <v>1100</v>
      </c>
      <c r="K45" s="73">
        <v>1100</v>
      </c>
    </row>
    <row r="48" ht="13.5" thickBot="1"/>
    <row r="49" spans="2:11" ht="12.75">
      <c r="B49" s="10" t="s">
        <v>0</v>
      </c>
      <c r="C49" s="26" t="s">
        <v>15</v>
      </c>
      <c r="D49" s="12" t="s">
        <v>2</v>
      </c>
      <c r="E49" s="13" t="s">
        <v>89</v>
      </c>
      <c r="F49" s="13" t="s">
        <v>121</v>
      </c>
      <c r="G49" s="13" t="s">
        <v>122</v>
      </c>
      <c r="H49" s="13" t="s">
        <v>123</v>
      </c>
      <c r="I49" s="66" t="s">
        <v>124</v>
      </c>
      <c r="J49" s="67" t="s">
        <v>3</v>
      </c>
      <c r="K49" s="68" t="s">
        <v>3</v>
      </c>
    </row>
    <row r="50" spans="1:11" ht="12.75">
      <c r="A50">
        <v>1</v>
      </c>
      <c r="B50" s="70" t="s">
        <v>16</v>
      </c>
      <c r="C50" s="1" t="s">
        <v>17</v>
      </c>
      <c r="D50" s="2">
        <v>1000</v>
      </c>
      <c r="E50" s="2"/>
      <c r="F50" s="2"/>
      <c r="G50" s="2"/>
      <c r="H50" s="2"/>
      <c r="I50" s="3">
        <v>878</v>
      </c>
      <c r="J50" s="4">
        <f aca="true" t="shared" si="2" ref="J50:J63">SUM(D50:I50)</f>
        <v>1878</v>
      </c>
      <c r="K50" s="69">
        <v>1878</v>
      </c>
    </row>
    <row r="51" spans="1:11" ht="12.75">
      <c r="A51">
        <v>2</v>
      </c>
      <c r="B51" s="15" t="s">
        <v>132</v>
      </c>
      <c r="C51" s="8" t="s">
        <v>133</v>
      </c>
      <c r="D51" s="2"/>
      <c r="E51" s="2"/>
      <c r="F51" s="2">
        <v>200</v>
      </c>
      <c r="G51" s="2"/>
      <c r="H51" s="2"/>
      <c r="I51" s="3">
        <v>816</v>
      </c>
      <c r="J51" s="4">
        <f t="shared" si="2"/>
        <v>1016</v>
      </c>
      <c r="K51" s="69">
        <v>1016</v>
      </c>
    </row>
    <row r="52" spans="1:11" ht="12.75">
      <c r="A52">
        <v>3</v>
      </c>
      <c r="B52" s="15" t="s">
        <v>99</v>
      </c>
      <c r="C52" s="8" t="s">
        <v>5</v>
      </c>
      <c r="D52" s="2"/>
      <c r="E52" s="2">
        <v>1000</v>
      </c>
      <c r="F52" s="2"/>
      <c r="G52" s="2"/>
      <c r="H52" s="2"/>
      <c r="I52" s="3"/>
      <c r="J52" s="4">
        <f t="shared" si="2"/>
        <v>1000</v>
      </c>
      <c r="K52" s="69">
        <v>1000</v>
      </c>
    </row>
    <row r="53" spans="1:11" ht="12.75">
      <c r="A53">
        <v>4</v>
      </c>
      <c r="B53" s="15" t="s">
        <v>159</v>
      </c>
      <c r="C53" s="8" t="s">
        <v>42</v>
      </c>
      <c r="D53" s="2"/>
      <c r="E53" s="2"/>
      <c r="F53" s="2"/>
      <c r="G53" s="2"/>
      <c r="H53" s="2"/>
      <c r="I53" s="3">
        <v>1000</v>
      </c>
      <c r="J53" s="4">
        <f t="shared" si="2"/>
        <v>1000</v>
      </c>
      <c r="K53" s="69">
        <v>1000</v>
      </c>
    </row>
    <row r="54" spans="1:11" ht="12.75">
      <c r="A54">
        <v>5</v>
      </c>
      <c r="B54" s="15" t="s">
        <v>224</v>
      </c>
      <c r="C54" s="8" t="s">
        <v>225</v>
      </c>
      <c r="D54" s="2"/>
      <c r="E54" s="2"/>
      <c r="F54" s="2"/>
      <c r="G54" s="2"/>
      <c r="H54" s="2"/>
      <c r="I54" s="3">
        <v>980</v>
      </c>
      <c r="J54" s="4">
        <f t="shared" si="2"/>
        <v>980</v>
      </c>
      <c r="K54" s="69">
        <v>980</v>
      </c>
    </row>
    <row r="55" spans="1:11" ht="12.75">
      <c r="A55">
        <v>6</v>
      </c>
      <c r="B55" s="15" t="s">
        <v>100</v>
      </c>
      <c r="C55" s="8" t="s">
        <v>98</v>
      </c>
      <c r="D55" s="2"/>
      <c r="E55" s="2">
        <v>925</v>
      </c>
      <c r="F55" s="2"/>
      <c r="G55" s="2"/>
      <c r="H55" s="2"/>
      <c r="I55" s="3"/>
      <c r="J55" s="4">
        <f t="shared" si="2"/>
        <v>925</v>
      </c>
      <c r="K55" s="69">
        <v>925</v>
      </c>
    </row>
    <row r="56" spans="1:11" ht="12.75">
      <c r="A56">
        <v>7</v>
      </c>
      <c r="B56" s="70" t="s">
        <v>18</v>
      </c>
      <c r="C56" s="1" t="s">
        <v>5</v>
      </c>
      <c r="D56" s="2">
        <v>788</v>
      </c>
      <c r="E56" s="2"/>
      <c r="F56" s="2"/>
      <c r="G56" s="2"/>
      <c r="H56" s="2"/>
      <c r="I56" s="3"/>
      <c r="J56" s="4">
        <f t="shared" si="2"/>
        <v>788</v>
      </c>
      <c r="K56" s="69">
        <v>788</v>
      </c>
    </row>
    <row r="57" spans="1:11" ht="12.75">
      <c r="A57">
        <v>8</v>
      </c>
      <c r="B57" s="70" t="s">
        <v>19</v>
      </c>
      <c r="C57" s="1" t="s">
        <v>20</v>
      </c>
      <c r="D57" s="2">
        <v>725</v>
      </c>
      <c r="E57" s="2"/>
      <c r="F57" s="2"/>
      <c r="G57" s="2"/>
      <c r="H57" s="2"/>
      <c r="I57" s="3"/>
      <c r="J57" s="4">
        <f t="shared" si="2"/>
        <v>725</v>
      </c>
      <c r="K57" s="69">
        <v>725</v>
      </c>
    </row>
    <row r="58" spans="1:11" ht="12.75">
      <c r="A58">
        <v>9</v>
      </c>
      <c r="B58" s="15" t="s">
        <v>101</v>
      </c>
      <c r="C58" s="8" t="s">
        <v>62</v>
      </c>
      <c r="D58" s="2"/>
      <c r="E58" s="2">
        <v>717</v>
      </c>
      <c r="F58" s="2"/>
      <c r="G58" s="2"/>
      <c r="H58" s="2"/>
      <c r="I58" s="3"/>
      <c r="J58" s="4">
        <f t="shared" si="2"/>
        <v>717</v>
      </c>
      <c r="K58" s="69">
        <v>717</v>
      </c>
    </row>
    <row r="59" spans="1:11" ht="12.75">
      <c r="A59">
        <v>10</v>
      </c>
      <c r="B59" s="15" t="s">
        <v>227</v>
      </c>
      <c r="C59" s="8" t="s">
        <v>228</v>
      </c>
      <c r="D59" s="2"/>
      <c r="E59" s="2"/>
      <c r="F59" s="2"/>
      <c r="G59" s="2"/>
      <c r="H59" s="2"/>
      <c r="I59" s="3">
        <v>578</v>
      </c>
      <c r="J59" s="4">
        <f t="shared" si="2"/>
        <v>578</v>
      </c>
      <c r="K59" s="69">
        <v>578</v>
      </c>
    </row>
    <row r="60" spans="1:11" ht="12.75">
      <c r="A60">
        <v>11</v>
      </c>
      <c r="B60" s="15" t="s">
        <v>226</v>
      </c>
      <c r="C60" s="8" t="s">
        <v>33</v>
      </c>
      <c r="D60" s="2"/>
      <c r="E60" s="2"/>
      <c r="F60" s="2"/>
      <c r="G60" s="2"/>
      <c r="H60" s="2"/>
      <c r="I60" s="3">
        <v>577</v>
      </c>
      <c r="J60" s="4">
        <f t="shared" si="2"/>
        <v>577</v>
      </c>
      <c r="K60" s="69">
        <v>577</v>
      </c>
    </row>
    <row r="61" spans="1:11" ht="12.75">
      <c r="A61">
        <v>12</v>
      </c>
      <c r="B61" s="15" t="s">
        <v>194</v>
      </c>
      <c r="C61" s="8" t="s">
        <v>192</v>
      </c>
      <c r="D61" s="2"/>
      <c r="E61" s="2"/>
      <c r="F61" s="2"/>
      <c r="G61" s="2"/>
      <c r="H61" s="2">
        <v>200</v>
      </c>
      <c r="I61" s="3"/>
      <c r="J61" s="4">
        <f t="shared" si="2"/>
        <v>200</v>
      </c>
      <c r="K61" s="69">
        <v>200</v>
      </c>
    </row>
    <row r="62" spans="1:11" ht="12.75">
      <c r="A62">
        <v>13</v>
      </c>
      <c r="B62" s="74" t="s">
        <v>107</v>
      </c>
      <c r="C62" s="9" t="s">
        <v>13</v>
      </c>
      <c r="D62" s="6"/>
      <c r="E62" s="6"/>
      <c r="F62" s="6">
        <v>100</v>
      </c>
      <c r="G62" s="6"/>
      <c r="H62" s="6"/>
      <c r="I62" s="7"/>
      <c r="J62" s="4">
        <f t="shared" si="2"/>
        <v>100</v>
      </c>
      <c r="K62" s="69">
        <v>100</v>
      </c>
    </row>
    <row r="63" spans="1:11" ht="13.5" thickBot="1">
      <c r="A63">
        <v>14</v>
      </c>
      <c r="B63" s="34" t="s">
        <v>90</v>
      </c>
      <c r="C63" s="30" t="s">
        <v>91</v>
      </c>
      <c r="D63" s="30"/>
      <c r="E63" s="30"/>
      <c r="F63" s="30"/>
      <c r="G63" s="30"/>
      <c r="H63" s="30">
        <v>100</v>
      </c>
      <c r="I63" s="30"/>
      <c r="J63" s="72">
        <f t="shared" si="2"/>
        <v>100</v>
      </c>
      <c r="K63" s="73">
        <v>100</v>
      </c>
    </row>
    <row r="66" ht="13.5" thickBot="1"/>
    <row r="67" spans="2:11" ht="12.75">
      <c r="B67" s="10" t="s">
        <v>0</v>
      </c>
      <c r="C67" s="11" t="s">
        <v>235</v>
      </c>
      <c r="D67" s="12" t="s">
        <v>2</v>
      </c>
      <c r="E67" s="13" t="s">
        <v>89</v>
      </c>
      <c r="F67" s="13" t="s">
        <v>121</v>
      </c>
      <c r="G67" s="13" t="s">
        <v>122</v>
      </c>
      <c r="H67" s="13" t="s">
        <v>123</v>
      </c>
      <c r="I67" s="66" t="s">
        <v>124</v>
      </c>
      <c r="J67" s="67" t="s">
        <v>3</v>
      </c>
      <c r="K67" s="68" t="s">
        <v>3</v>
      </c>
    </row>
    <row r="68" spans="1:11" ht="13.5" thickBot="1">
      <c r="A68">
        <v>1</v>
      </c>
      <c r="B68" s="17" t="s">
        <v>159</v>
      </c>
      <c r="C68" s="18" t="s">
        <v>42</v>
      </c>
      <c r="D68" s="19"/>
      <c r="E68" s="19"/>
      <c r="F68" s="19"/>
      <c r="G68" s="19"/>
      <c r="H68" s="19"/>
      <c r="I68" s="71">
        <v>1000</v>
      </c>
      <c r="J68" s="72">
        <f>SUM(D68:I68)</f>
        <v>1000</v>
      </c>
      <c r="K68" s="73">
        <v>1000</v>
      </c>
    </row>
    <row r="71" ht="13.5" thickBot="1"/>
    <row r="72" spans="2:11" ht="12.75">
      <c r="B72" s="10" t="s">
        <v>0</v>
      </c>
      <c r="C72" s="26" t="s">
        <v>21</v>
      </c>
      <c r="D72" s="12" t="s">
        <v>2</v>
      </c>
      <c r="E72" s="13" t="s">
        <v>89</v>
      </c>
      <c r="F72" s="13" t="s">
        <v>121</v>
      </c>
      <c r="G72" s="13" t="s">
        <v>122</v>
      </c>
      <c r="H72" s="13" t="s">
        <v>123</v>
      </c>
      <c r="I72" s="66" t="s">
        <v>124</v>
      </c>
      <c r="J72" s="67" t="s">
        <v>3</v>
      </c>
      <c r="K72" s="68" t="s">
        <v>3</v>
      </c>
    </row>
    <row r="73" spans="1:11" ht="12.75">
      <c r="A73">
        <v>1</v>
      </c>
      <c r="B73" s="43" t="s">
        <v>104</v>
      </c>
      <c r="C73" s="25" t="s">
        <v>60</v>
      </c>
      <c r="D73" s="8"/>
      <c r="E73" s="2">
        <v>878</v>
      </c>
      <c r="F73" s="2">
        <v>870</v>
      </c>
      <c r="G73" s="2"/>
      <c r="H73" s="2">
        <v>812</v>
      </c>
      <c r="I73" s="3">
        <v>715</v>
      </c>
      <c r="J73" s="4">
        <f aca="true" t="shared" si="3" ref="J73:J91">SUM(D73:I73)</f>
        <v>3275</v>
      </c>
      <c r="K73" s="69">
        <v>3275</v>
      </c>
    </row>
    <row r="74" spans="1:11" ht="12.75">
      <c r="A74">
        <v>2</v>
      </c>
      <c r="B74" s="29" t="s">
        <v>23</v>
      </c>
      <c r="C74" s="24" t="s">
        <v>11</v>
      </c>
      <c r="D74" s="8">
        <v>100</v>
      </c>
      <c r="E74" s="2">
        <v>825</v>
      </c>
      <c r="F74" s="2">
        <v>893</v>
      </c>
      <c r="G74" s="2"/>
      <c r="H74" s="2">
        <v>781</v>
      </c>
      <c r="I74" s="3">
        <v>730</v>
      </c>
      <c r="J74" s="4">
        <f t="shared" si="3"/>
        <v>3329</v>
      </c>
      <c r="K74" s="69">
        <v>3129</v>
      </c>
    </row>
    <row r="75" spans="1:11" ht="12.75">
      <c r="A75">
        <v>3</v>
      </c>
      <c r="B75" s="29" t="s">
        <v>22</v>
      </c>
      <c r="C75" s="24" t="s">
        <v>13</v>
      </c>
      <c r="D75" s="8">
        <v>200</v>
      </c>
      <c r="E75" s="2">
        <v>737</v>
      </c>
      <c r="F75" s="2">
        <v>822</v>
      </c>
      <c r="G75" s="2"/>
      <c r="H75" s="2">
        <v>678</v>
      </c>
      <c r="I75" s="3">
        <v>618</v>
      </c>
      <c r="J75" s="4">
        <f t="shared" si="3"/>
        <v>3055</v>
      </c>
      <c r="K75" s="69">
        <v>2855</v>
      </c>
    </row>
    <row r="76" spans="1:11" ht="12.75">
      <c r="A76">
        <v>4</v>
      </c>
      <c r="B76" s="27" t="s">
        <v>139</v>
      </c>
      <c r="C76" s="25" t="s">
        <v>116</v>
      </c>
      <c r="D76" s="8"/>
      <c r="E76" s="2"/>
      <c r="F76" s="2">
        <v>817</v>
      </c>
      <c r="G76" s="2"/>
      <c r="H76" s="2">
        <v>1000</v>
      </c>
      <c r="I76" s="3"/>
      <c r="J76" s="4">
        <f t="shared" si="3"/>
        <v>1817</v>
      </c>
      <c r="K76" s="69">
        <v>1817</v>
      </c>
    </row>
    <row r="77" spans="1:11" ht="12.75">
      <c r="A77">
        <v>5</v>
      </c>
      <c r="B77" s="43" t="s">
        <v>195</v>
      </c>
      <c r="C77" s="25" t="s">
        <v>103</v>
      </c>
      <c r="D77" s="8"/>
      <c r="E77" s="2"/>
      <c r="F77" s="2"/>
      <c r="G77" s="2"/>
      <c r="H77" s="2">
        <v>922</v>
      </c>
      <c r="I77" s="3">
        <v>864</v>
      </c>
      <c r="J77" s="4">
        <f t="shared" si="3"/>
        <v>1786</v>
      </c>
      <c r="K77" s="69">
        <v>1786</v>
      </c>
    </row>
    <row r="78" spans="1:11" ht="12.75">
      <c r="A78">
        <v>6</v>
      </c>
      <c r="B78" s="43" t="s">
        <v>105</v>
      </c>
      <c r="C78" s="25" t="s">
        <v>11</v>
      </c>
      <c r="D78" s="8"/>
      <c r="E78" s="2">
        <v>830</v>
      </c>
      <c r="F78" s="2">
        <v>939</v>
      </c>
      <c r="G78" s="2"/>
      <c r="H78" s="2"/>
      <c r="I78" s="3"/>
      <c r="J78" s="4">
        <f t="shared" si="3"/>
        <v>1769</v>
      </c>
      <c r="K78" s="69">
        <v>1769</v>
      </c>
    </row>
    <row r="79" spans="1:11" ht="12.75">
      <c r="A79">
        <v>7</v>
      </c>
      <c r="B79" s="43" t="s">
        <v>36</v>
      </c>
      <c r="C79" s="25" t="s">
        <v>13</v>
      </c>
      <c r="D79" s="8"/>
      <c r="E79" s="2">
        <v>811</v>
      </c>
      <c r="F79" s="2"/>
      <c r="G79" s="2"/>
      <c r="H79" s="2">
        <v>748</v>
      </c>
      <c r="I79" s="3"/>
      <c r="J79" s="4">
        <f t="shared" si="3"/>
        <v>1559</v>
      </c>
      <c r="K79" s="69">
        <v>1559</v>
      </c>
    </row>
    <row r="80" spans="1:11" ht="12.75">
      <c r="A80">
        <v>8</v>
      </c>
      <c r="B80" s="27" t="s">
        <v>137</v>
      </c>
      <c r="C80" s="25" t="s">
        <v>138</v>
      </c>
      <c r="D80" s="8"/>
      <c r="E80" s="2"/>
      <c r="F80" s="2">
        <v>828</v>
      </c>
      <c r="G80" s="2"/>
      <c r="H80" s="2">
        <v>694</v>
      </c>
      <c r="I80" s="3"/>
      <c r="J80" s="4">
        <f t="shared" si="3"/>
        <v>1522</v>
      </c>
      <c r="K80" s="69">
        <v>1522</v>
      </c>
    </row>
    <row r="81" spans="1:11" ht="12.75">
      <c r="A81">
        <v>9</v>
      </c>
      <c r="B81" s="27" t="s">
        <v>102</v>
      </c>
      <c r="C81" s="25" t="s">
        <v>103</v>
      </c>
      <c r="D81" s="8"/>
      <c r="E81" s="2">
        <v>1000</v>
      </c>
      <c r="F81" s="2"/>
      <c r="G81" s="2"/>
      <c r="H81" s="2"/>
      <c r="I81" s="3"/>
      <c r="J81" s="4">
        <f t="shared" si="3"/>
        <v>1000</v>
      </c>
      <c r="K81" s="69">
        <v>1000</v>
      </c>
    </row>
    <row r="82" spans="1:11" ht="12.75">
      <c r="A82">
        <v>10</v>
      </c>
      <c r="B82" s="43" t="s">
        <v>134</v>
      </c>
      <c r="C82" s="25" t="s">
        <v>11</v>
      </c>
      <c r="D82" s="8"/>
      <c r="E82" s="2"/>
      <c r="F82" s="2">
        <v>1000</v>
      </c>
      <c r="G82" s="2"/>
      <c r="H82" s="2"/>
      <c r="I82" s="3"/>
      <c r="J82" s="4">
        <f t="shared" si="3"/>
        <v>1000</v>
      </c>
      <c r="K82" s="69">
        <v>1000</v>
      </c>
    </row>
    <row r="83" spans="1:11" ht="12.75">
      <c r="A83">
        <v>11</v>
      </c>
      <c r="B83" s="27" t="s">
        <v>224</v>
      </c>
      <c r="C83" s="25" t="s">
        <v>103</v>
      </c>
      <c r="D83" s="8"/>
      <c r="E83" s="2"/>
      <c r="F83" s="2"/>
      <c r="G83" s="2"/>
      <c r="H83" s="2"/>
      <c r="I83" s="3">
        <v>1000</v>
      </c>
      <c r="J83" s="4">
        <f t="shared" si="3"/>
        <v>1000</v>
      </c>
      <c r="K83" s="69">
        <v>1000</v>
      </c>
    </row>
    <row r="84" spans="1:11" ht="12.75">
      <c r="A84">
        <v>12</v>
      </c>
      <c r="B84" s="43" t="s">
        <v>135</v>
      </c>
      <c r="C84" s="25" t="s">
        <v>116</v>
      </c>
      <c r="D84" s="8"/>
      <c r="E84" s="2"/>
      <c r="F84" s="2">
        <v>971</v>
      </c>
      <c r="G84" s="2"/>
      <c r="H84" s="2"/>
      <c r="I84" s="3"/>
      <c r="J84" s="4">
        <f t="shared" si="3"/>
        <v>971</v>
      </c>
      <c r="K84" s="69">
        <v>971</v>
      </c>
    </row>
    <row r="85" spans="1:11" ht="12.75">
      <c r="A85">
        <v>13</v>
      </c>
      <c r="B85" s="27" t="s">
        <v>136</v>
      </c>
      <c r="C85" s="25" t="s">
        <v>116</v>
      </c>
      <c r="D85" s="8"/>
      <c r="E85" s="2"/>
      <c r="F85" s="2">
        <v>920</v>
      </c>
      <c r="G85" s="2"/>
      <c r="H85" s="2"/>
      <c r="I85" s="3"/>
      <c r="J85" s="4">
        <f t="shared" si="3"/>
        <v>920</v>
      </c>
      <c r="K85" s="69">
        <v>920</v>
      </c>
    </row>
    <row r="86" spans="1:11" ht="12.75">
      <c r="A86">
        <v>14</v>
      </c>
      <c r="B86" s="43" t="s">
        <v>94</v>
      </c>
      <c r="C86" s="25" t="s">
        <v>93</v>
      </c>
      <c r="D86" s="9"/>
      <c r="E86" s="6">
        <v>866</v>
      </c>
      <c r="F86" s="6"/>
      <c r="G86" s="6"/>
      <c r="H86" s="6"/>
      <c r="I86" s="7"/>
      <c r="J86" s="4">
        <f t="shared" si="3"/>
        <v>866</v>
      </c>
      <c r="K86" s="69">
        <v>866</v>
      </c>
    </row>
    <row r="87" spans="1:11" ht="12.75">
      <c r="A87">
        <v>15</v>
      </c>
      <c r="B87" s="43" t="s">
        <v>106</v>
      </c>
      <c r="C87" s="25" t="s">
        <v>93</v>
      </c>
      <c r="D87" s="9"/>
      <c r="E87" s="6">
        <v>821</v>
      </c>
      <c r="F87" s="6"/>
      <c r="G87" s="6"/>
      <c r="H87" s="6"/>
      <c r="I87" s="7"/>
      <c r="J87" s="4">
        <f t="shared" si="3"/>
        <v>821</v>
      </c>
      <c r="K87" s="69">
        <v>821</v>
      </c>
    </row>
    <row r="88" spans="1:11" ht="12.75">
      <c r="A88">
        <v>16</v>
      </c>
      <c r="B88" s="75" t="s">
        <v>233</v>
      </c>
      <c r="C88" s="63" t="s">
        <v>103</v>
      </c>
      <c r="D88" s="9"/>
      <c r="E88" s="6"/>
      <c r="F88" s="6"/>
      <c r="G88" s="6"/>
      <c r="H88" s="6"/>
      <c r="I88" s="7">
        <v>767</v>
      </c>
      <c r="J88" s="4">
        <f t="shared" si="3"/>
        <v>767</v>
      </c>
      <c r="K88" s="69">
        <v>767</v>
      </c>
    </row>
    <row r="89" spans="1:11" ht="12.75">
      <c r="A89">
        <v>17</v>
      </c>
      <c r="B89" s="43" t="s">
        <v>107</v>
      </c>
      <c r="C89" s="25" t="s">
        <v>13</v>
      </c>
      <c r="D89" s="9"/>
      <c r="E89" s="6">
        <v>758</v>
      </c>
      <c r="F89" s="6"/>
      <c r="G89" s="6"/>
      <c r="H89" s="6"/>
      <c r="I89" s="7"/>
      <c r="J89" s="4">
        <f t="shared" si="3"/>
        <v>758</v>
      </c>
      <c r="K89" s="69">
        <v>758</v>
      </c>
    </row>
    <row r="90" spans="1:11" ht="12.75">
      <c r="A90">
        <v>18</v>
      </c>
      <c r="B90" s="45" t="s">
        <v>196</v>
      </c>
      <c r="C90" s="46" t="s">
        <v>17</v>
      </c>
      <c r="D90" s="9"/>
      <c r="E90" s="6"/>
      <c r="F90" s="6"/>
      <c r="G90" s="6"/>
      <c r="H90" s="6">
        <v>700</v>
      </c>
      <c r="I90" s="7"/>
      <c r="J90" s="4">
        <f t="shared" si="3"/>
        <v>700</v>
      </c>
      <c r="K90" s="69">
        <v>700</v>
      </c>
    </row>
    <row r="91" spans="1:11" ht="13.5" thickBot="1">
      <c r="A91">
        <v>19</v>
      </c>
      <c r="B91" s="76" t="s">
        <v>108</v>
      </c>
      <c r="C91" s="30" t="s">
        <v>60</v>
      </c>
      <c r="D91" s="30"/>
      <c r="E91" s="30">
        <v>573</v>
      </c>
      <c r="F91" s="30"/>
      <c r="G91" s="30"/>
      <c r="H91" s="30"/>
      <c r="I91" s="30"/>
      <c r="J91" s="72">
        <f t="shared" si="3"/>
        <v>573</v>
      </c>
      <c r="K91" s="73">
        <v>573</v>
      </c>
    </row>
    <row r="94" ht="13.5" thickBot="1"/>
    <row r="95" spans="2:11" ht="12.75">
      <c r="B95" s="10" t="s">
        <v>0</v>
      </c>
      <c r="C95" s="11" t="s">
        <v>208</v>
      </c>
      <c r="D95" s="12" t="s">
        <v>2</v>
      </c>
      <c r="E95" s="13" t="s">
        <v>89</v>
      </c>
      <c r="F95" s="13" t="s">
        <v>121</v>
      </c>
      <c r="G95" s="13" t="s">
        <v>122</v>
      </c>
      <c r="H95" s="13" t="s">
        <v>123</v>
      </c>
      <c r="I95" s="14" t="s">
        <v>124</v>
      </c>
      <c r="J95" s="21" t="s">
        <v>3</v>
      </c>
      <c r="K95" s="61" t="s">
        <v>3</v>
      </c>
    </row>
    <row r="96" spans="1:11" ht="13.5" thickBot="1">
      <c r="A96">
        <v>1</v>
      </c>
      <c r="B96" s="76" t="s">
        <v>195</v>
      </c>
      <c r="C96" s="30" t="s">
        <v>103</v>
      </c>
      <c r="D96" s="18"/>
      <c r="E96" s="19"/>
      <c r="F96" s="19"/>
      <c r="G96" s="19"/>
      <c r="H96" s="19">
        <v>922</v>
      </c>
      <c r="I96" s="20">
        <v>864</v>
      </c>
      <c r="J96" s="23">
        <f>SUM(D96:I96)</f>
        <v>1786</v>
      </c>
      <c r="K96" s="23">
        <v>1786</v>
      </c>
    </row>
    <row r="99" ht="13.5" thickBot="1"/>
    <row r="100" spans="2:11" ht="12.75">
      <c r="B100" s="10" t="s">
        <v>0</v>
      </c>
      <c r="C100" s="26" t="s">
        <v>24</v>
      </c>
      <c r="D100" s="12" t="s">
        <v>2</v>
      </c>
      <c r="E100" s="13" t="s">
        <v>89</v>
      </c>
      <c r="F100" s="13" t="s">
        <v>121</v>
      </c>
      <c r="G100" s="13" t="s">
        <v>122</v>
      </c>
      <c r="H100" s="13" t="s">
        <v>123</v>
      </c>
      <c r="I100" s="66" t="s">
        <v>124</v>
      </c>
      <c r="J100" s="67" t="s">
        <v>3</v>
      </c>
      <c r="K100" s="68" t="s">
        <v>3</v>
      </c>
    </row>
    <row r="101" spans="1:11" ht="12.75">
      <c r="A101">
        <v>1</v>
      </c>
      <c r="B101" s="15" t="s">
        <v>109</v>
      </c>
      <c r="C101" s="8" t="s">
        <v>60</v>
      </c>
      <c r="D101" s="2"/>
      <c r="E101" s="2">
        <v>200</v>
      </c>
      <c r="F101" s="2">
        <v>1000</v>
      </c>
      <c r="G101" s="2"/>
      <c r="H101" s="2">
        <v>888</v>
      </c>
      <c r="I101" s="3">
        <v>1000</v>
      </c>
      <c r="J101" s="4">
        <f aca="true" t="shared" si="4" ref="J101:J106">SUM(D101:I101)</f>
        <v>3088</v>
      </c>
      <c r="K101" s="69">
        <v>3088</v>
      </c>
    </row>
    <row r="102" spans="1:11" ht="12.75">
      <c r="A102">
        <v>2</v>
      </c>
      <c r="B102" s="70" t="s">
        <v>25</v>
      </c>
      <c r="C102" s="1" t="s">
        <v>20</v>
      </c>
      <c r="D102" s="2">
        <v>200</v>
      </c>
      <c r="E102" s="2"/>
      <c r="F102" s="2">
        <v>780</v>
      </c>
      <c r="G102" s="2"/>
      <c r="H102" s="2"/>
      <c r="I102" s="3">
        <v>770</v>
      </c>
      <c r="J102" s="4">
        <f t="shared" si="4"/>
        <v>1750</v>
      </c>
      <c r="K102" s="69">
        <v>1750</v>
      </c>
    </row>
    <row r="103" spans="1:11" ht="12.75">
      <c r="A103">
        <v>3</v>
      </c>
      <c r="B103" s="15" t="s">
        <v>140</v>
      </c>
      <c r="C103" s="8" t="s">
        <v>20</v>
      </c>
      <c r="D103" s="2"/>
      <c r="E103" s="2"/>
      <c r="F103" s="2">
        <v>839</v>
      </c>
      <c r="G103" s="2"/>
      <c r="H103" s="2"/>
      <c r="I103" s="3">
        <v>820</v>
      </c>
      <c r="J103" s="4">
        <f t="shared" si="4"/>
        <v>1659</v>
      </c>
      <c r="K103" s="69">
        <v>1659</v>
      </c>
    </row>
    <row r="104" spans="1:11" ht="12.75">
      <c r="A104">
        <v>4</v>
      </c>
      <c r="B104" s="15" t="s">
        <v>110</v>
      </c>
      <c r="C104" s="8" t="s">
        <v>98</v>
      </c>
      <c r="D104" s="2"/>
      <c r="E104" s="2">
        <v>100</v>
      </c>
      <c r="F104" s="2"/>
      <c r="G104" s="2">
        <v>200</v>
      </c>
      <c r="H104" s="2">
        <v>813</v>
      </c>
      <c r="I104" s="3" t="s">
        <v>82</v>
      </c>
      <c r="J104" s="4">
        <f t="shared" si="4"/>
        <v>1113</v>
      </c>
      <c r="K104" s="69">
        <v>1113</v>
      </c>
    </row>
    <row r="105" spans="1:11" ht="12.75">
      <c r="A105">
        <v>5</v>
      </c>
      <c r="B105" s="15" t="s">
        <v>197</v>
      </c>
      <c r="C105" s="8" t="s">
        <v>60</v>
      </c>
      <c r="D105" s="2"/>
      <c r="E105" s="2"/>
      <c r="F105" s="2"/>
      <c r="G105" s="2"/>
      <c r="H105" s="2">
        <v>1000</v>
      </c>
      <c r="I105" s="3"/>
      <c r="J105" s="4">
        <f t="shared" si="4"/>
        <v>1000</v>
      </c>
      <c r="K105" s="69">
        <v>1000</v>
      </c>
    </row>
    <row r="106" spans="1:11" ht="13.5" thickBot="1">
      <c r="A106">
        <v>6</v>
      </c>
      <c r="B106" s="17" t="s">
        <v>198</v>
      </c>
      <c r="C106" s="18" t="s">
        <v>91</v>
      </c>
      <c r="D106" s="19"/>
      <c r="E106" s="19"/>
      <c r="F106" s="19"/>
      <c r="G106" s="19"/>
      <c r="H106" s="19">
        <v>816</v>
      </c>
      <c r="I106" s="71"/>
      <c r="J106" s="72">
        <f t="shared" si="4"/>
        <v>816</v>
      </c>
      <c r="K106" s="73">
        <v>816</v>
      </c>
    </row>
    <row r="108" ht="13.5" thickBot="1"/>
    <row r="109" spans="2:11" ht="12.75">
      <c r="B109" s="10" t="s">
        <v>0</v>
      </c>
      <c r="C109" s="26" t="s">
        <v>26</v>
      </c>
      <c r="D109" s="12" t="s">
        <v>2</v>
      </c>
      <c r="E109" s="13" t="s">
        <v>89</v>
      </c>
      <c r="F109" s="13" t="s">
        <v>121</v>
      </c>
      <c r="G109" s="13" t="s">
        <v>122</v>
      </c>
      <c r="H109" s="13" t="s">
        <v>123</v>
      </c>
      <c r="I109" s="66" t="s">
        <v>124</v>
      </c>
      <c r="J109" s="67" t="s">
        <v>3</v>
      </c>
      <c r="K109" s="68" t="s">
        <v>3</v>
      </c>
    </row>
    <row r="110" spans="1:11" ht="12.75">
      <c r="A110">
        <v>1</v>
      </c>
      <c r="B110" s="15" t="s">
        <v>19</v>
      </c>
      <c r="C110" s="8" t="s">
        <v>20</v>
      </c>
      <c r="D110" s="2"/>
      <c r="E110" s="2"/>
      <c r="F110" s="2">
        <v>1000</v>
      </c>
      <c r="G110" s="2"/>
      <c r="H110" s="2">
        <v>913</v>
      </c>
      <c r="I110" s="3">
        <v>735</v>
      </c>
      <c r="J110" s="4">
        <f aca="true" t="shared" si="5" ref="J110:J119">SUM(D110:I110)</f>
        <v>2648</v>
      </c>
      <c r="K110" s="69">
        <v>2648</v>
      </c>
    </row>
    <row r="111" spans="1:11" ht="12.75">
      <c r="A111">
        <v>2</v>
      </c>
      <c r="B111" s="15" t="s">
        <v>141</v>
      </c>
      <c r="C111" s="8" t="s">
        <v>60</v>
      </c>
      <c r="D111" s="2"/>
      <c r="E111" s="2"/>
      <c r="F111" s="2">
        <v>954</v>
      </c>
      <c r="G111" s="2"/>
      <c r="H111" s="2">
        <v>863</v>
      </c>
      <c r="I111" s="3">
        <v>639</v>
      </c>
      <c r="J111" s="4">
        <f t="shared" si="5"/>
        <v>2456</v>
      </c>
      <c r="K111" s="69">
        <v>2456</v>
      </c>
    </row>
    <row r="112" spans="1:11" ht="12.75">
      <c r="A112">
        <v>3</v>
      </c>
      <c r="B112" s="15" t="s">
        <v>142</v>
      </c>
      <c r="C112" s="8" t="s">
        <v>20</v>
      </c>
      <c r="D112" s="2"/>
      <c r="E112" s="2"/>
      <c r="F112" s="2">
        <v>821</v>
      </c>
      <c r="G112" s="2"/>
      <c r="H112" s="2"/>
      <c r="I112" s="3">
        <v>574</v>
      </c>
      <c r="J112" s="4">
        <f t="shared" si="5"/>
        <v>1395</v>
      </c>
      <c r="K112" s="69">
        <v>1395</v>
      </c>
    </row>
    <row r="113" spans="1:11" ht="12.75">
      <c r="A113">
        <v>4</v>
      </c>
      <c r="B113" s="15" t="s">
        <v>199</v>
      </c>
      <c r="C113" s="8" t="s">
        <v>116</v>
      </c>
      <c r="D113" s="2"/>
      <c r="E113" s="2"/>
      <c r="F113" s="2"/>
      <c r="G113" s="2"/>
      <c r="H113" s="2">
        <v>1000</v>
      </c>
      <c r="I113" s="3"/>
      <c r="J113" s="4">
        <f t="shared" si="5"/>
        <v>1000</v>
      </c>
      <c r="K113" s="69">
        <v>1000</v>
      </c>
    </row>
    <row r="114" spans="1:11" ht="12.75">
      <c r="A114">
        <v>5</v>
      </c>
      <c r="B114" s="15" t="s">
        <v>227</v>
      </c>
      <c r="C114" s="8" t="s">
        <v>228</v>
      </c>
      <c r="D114" s="2"/>
      <c r="E114" s="2"/>
      <c r="F114" s="2"/>
      <c r="G114" s="2"/>
      <c r="H114" s="2"/>
      <c r="I114" s="3">
        <v>950</v>
      </c>
      <c r="J114" s="4">
        <f t="shared" si="5"/>
        <v>950</v>
      </c>
      <c r="K114" s="69">
        <v>950</v>
      </c>
    </row>
    <row r="115" spans="1:11" ht="12.75">
      <c r="A115">
        <v>6</v>
      </c>
      <c r="B115" s="15" t="s">
        <v>118</v>
      </c>
      <c r="C115" s="8" t="s">
        <v>17</v>
      </c>
      <c r="D115" s="2"/>
      <c r="E115" s="2"/>
      <c r="F115" s="2"/>
      <c r="G115" s="2"/>
      <c r="H115" s="2"/>
      <c r="I115" s="3">
        <v>864</v>
      </c>
      <c r="J115" s="4">
        <f t="shared" si="5"/>
        <v>864</v>
      </c>
      <c r="K115" s="69">
        <v>864</v>
      </c>
    </row>
    <row r="116" spans="1:11" ht="12.75">
      <c r="A116">
        <v>7</v>
      </c>
      <c r="B116" s="15" t="s">
        <v>200</v>
      </c>
      <c r="C116" s="8" t="s">
        <v>201</v>
      </c>
      <c r="D116" s="2"/>
      <c r="E116" s="2"/>
      <c r="F116" s="2"/>
      <c r="G116" s="2"/>
      <c r="H116" s="2">
        <v>781</v>
      </c>
      <c r="I116" s="3"/>
      <c r="J116" s="4">
        <f t="shared" si="5"/>
        <v>781</v>
      </c>
      <c r="K116" s="69">
        <v>781</v>
      </c>
    </row>
    <row r="117" spans="1:11" ht="12.75">
      <c r="A117">
        <v>8</v>
      </c>
      <c r="B117" s="15" t="s">
        <v>232</v>
      </c>
      <c r="C117" s="8" t="s">
        <v>33</v>
      </c>
      <c r="D117" s="2"/>
      <c r="E117" s="2"/>
      <c r="F117" s="2"/>
      <c r="G117" s="2"/>
      <c r="H117" s="2"/>
      <c r="I117" s="3">
        <v>445</v>
      </c>
      <c r="J117" s="4">
        <f t="shared" si="5"/>
        <v>445</v>
      </c>
      <c r="K117" s="69">
        <v>445</v>
      </c>
    </row>
    <row r="118" spans="1:11" ht="12.75">
      <c r="A118">
        <v>9</v>
      </c>
      <c r="B118" s="15" t="s">
        <v>111</v>
      </c>
      <c r="C118" s="8" t="s">
        <v>103</v>
      </c>
      <c r="D118" s="2"/>
      <c r="E118" s="2">
        <v>200</v>
      </c>
      <c r="F118" s="2"/>
      <c r="G118" s="2"/>
      <c r="H118" s="2"/>
      <c r="I118" s="3"/>
      <c r="J118" s="4">
        <f t="shared" si="5"/>
        <v>200</v>
      </c>
      <c r="K118" s="69">
        <v>200</v>
      </c>
    </row>
    <row r="119" spans="1:11" ht="13.5" thickBot="1">
      <c r="A119">
        <v>10</v>
      </c>
      <c r="B119" s="17" t="s">
        <v>54</v>
      </c>
      <c r="C119" s="18" t="s">
        <v>8</v>
      </c>
      <c r="D119" s="19"/>
      <c r="E119" s="19"/>
      <c r="F119" s="19"/>
      <c r="G119" s="19">
        <v>200</v>
      </c>
      <c r="H119" s="19"/>
      <c r="I119" s="71"/>
      <c r="J119" s="72">
        <f t="shared" si="5"/>
        <v>200</v>
      </c>
      <c r="K119" s="73">
        <v>200</v>
      </c>
    </row>
    <row r="120" spans="2:11" ht="12.75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2.75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ht="13.5" thickBot="1"/>
    <row r="123" spans="2:11" ht="12.75">
      <c r="B123" s="10" t="s">
        <v>0</v>
      </c>
      <c r="C123" s="11" t="s">
        <v>143</v>
      </c>
      <c r="D123" s="12" t="s">
        <v>2</v>
      </c>
      <c r="E123" s="13" t="s">
        <v>89</v>
      </c>
      <c r="F123" s="13" t="s">
        <v>121</v>
      </c>
      <c r="G123" s="13" t="s">
        <v>122</v>
      </c>
      <c r="H123" s="13" t="s">
        <v>123</v>
      </c>
      <c r="I123" s="14" t="s">
        <v>124</v>
      </c>
      <c r="J123" s="21" t="s">
        <v>3</v>
      </c>
      <c r="K123" s="61" t="s">
        <v>3</v>
      </c>
    </row>
    <row r="124" spans="1:11" ht="12.75">
      <c r="A124">
        <v>1</v>
      </c>
      <c r="B124" s="15" t="s">
        <v>142</v>
      </c>
      <c r="C124" s="8" t="s">
        <v>20</v>
      </c>
      <c r="D124" s="2"/>
      <c r="E124" s="2"/>
      <c r="F124" s="2">
        <v>821</v>
      </c>
      <c r="G124" s="2"/>
      <c r="H124" s="2"/>
      <c r="I124" s="16">
        <v>574</v>
      </c>
      <c r="J124" s="4">
        <f>SUM(D124:I124)</f>
        <v>1395</v>
      </c>
      <c r="K124" s="69">
        <v>1395</v>
      </c>
    </row>
    <row r="125" spans="1:11" ht="13.5" thickBot="1">
      <c r="A125">
        <v>2</v>
      </c>
      <c r="B125" s="17" t="s">
        <v>232</v>
      </c>
      <c r="C125" s="18" t="s">
        <v>33</v>
      </c>
      <c r="D125" s="19"/>
      <c r="E125" s="19"/>
      <c r="F125" s="19"/>
      <c r="G125" s="19"/>
      <c r="H125" s="19"/>
      <c r="I125" s="71">
        <v>445</v>
      </c>
      <c r="J125" s="72">
        <f>SUM(D125:I125)</f>
        <v>445</v>
      </c>
      <c r="K125" s="73">
        <v>445</v>
      </c>
    </row>
    <row r="127" spans="2:11" ht="12.75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3.5" thickBot="1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2.75">
      <c r="B129" s="10" t="s">
        <v>0</v>
      </c>
      <c r="C129" s="26" t="s">
        <v>27</v>
      </c>
      <c r="D129" s="12" t="s">
        <v>2</v>
      </c>
      <c r="E129" s="13" t="s">
        <v>89</v>
      </c>
      <c r="F129" s="13" t="s">
        <v>121</v>
      </c>
      <c r="G129" s="13" t="s">
        <v>122</v>
      </c>
      <c r="H129" s="13" t="s">
        <v>123</v>
      </c>
      <c r="I129" s="66" t="s">
        <v>124</v>
      </c>
      <c r="J129" s="67" t="s">
        <v>3</v>
      </c>
      <c r="K129" s="68" t="s">
        <v>3</v>
      </c>
    </row>
    <row r="130" spans="1:11" ht="12.75">
      <c r="A130">
        <v>1</v>
      </c>
      <c r="B130" s="29" t="s">
        <v>28</v>
      </c>
      <c r="C130" s="24" t="s">
        <v>17</v>
      </c>
      <c r="D130" s="25">
        <v>1000</v>
      </c>
      <c r="E130" s="25">
        <v>920</v>
      </c>
      <c r="F130" s="25">
        <v>895</v>
      </c>
      <c r="G130" s="25"/>
      <c r="H130" s="25">
        <v>1000</v>
      </c>
      <c r="I130" s="25"/>
      <c r="J130" s="4">
        <f aca="true" t="shared" si="6" ref="J130:J149">SUM(D130:I130)</f>
        <v>3815</v>
      </c>
      <c r="K130" s="69">
        <v>3815</v>
      </c>
    </row>
    <row r="131" spans="1:11" ht="12.75">
      <c r="A131">
        <v>2</v>
      </c>
      <c r="B131" s="27" t="s">
        <v>149</v>
      </c>
      <c r="C131" s="25" t="s">
        <v>11</v>
      </c>
      <c r="D131" s="25"/>
      <c r="E131" s="25">
        <v>613</v>
      </c>
      <c r="F131" s="25">
        <v>728</v>
      </c>
      <c r="G131" s="25"/>
      <c r="H131" s="25">
        <v>818</v>
      </c>
      <c r="I131" s="25">
        <v>676</v>
      </c>
      <c r="J131" s="4">
        <f t="shared" si="6"/>
        <v>2835</v>
      </c>
      <c r="K131" s="69">
        <v>2835</v>
      </c>
    </row>
    <row r="132" spans="1:11" ht="12.75">
      <c r="A132">
        <v>3</v>
      </c>
      <c r="B132" s="27" t="s">
        <v>150</v>
      </c>
      <c r="C132" s="24" t="s">
        <v>11</v>
      </c>
      <c r="D132" s="25">
        <v>861</v>
      </c>
      <c r="E132" s="25">
        <v>724</v>
      </c>
      <c r="F132" s="25">
        <v>701</v>
      </c>
      <c r="G132" s="25"/>
      <c r="H132" s="25"/>
      <c r="I132" s="25"/>
      <c r="J132" s="4">
        <f t="shared" si="6"/>
        <v>2286</v>
      </c>
      <c r="K132" s="69">
        <v>2286</v>
      </c>
    </row>
    <row r="133" spans="1:11" ht="12.75">
      <c r="A133">
        <v>4</v>
      </c>
      <c r="B133" s="29" t="s">
        <v>32</v>
      </c>
      <c r="C133" s="24" t="s">
        <v>33</v>
      </c>
      <c r="D133" s="25">
        <v>898</v>
      </c>
      <c r="E133" s="25"/>
      <c r="F133" s="25">
        <v>656</v>
      </c>
      <c r="G133" s="25"/>
      <c r="H133" s="25"/>
      <c r="I133" s="25">
        <v>687</v>
      </c>
      <c r="J133" s="4">
        <f t="shared" si="6"/>
        <v>2241</v>
      </c>
      <c r="K133" s="69">
        <v>2241</v>
      </c>
    </row>
    <row r="134" spans="1:11" ht="12.75">
      <c r="A134">
        <v>5</v>
      </c>
      <c r="B134" s="27" t="s">
        <v>148</v>
      </c>
      <c r="C134" s="25" t="s">
        <v>60</v>
      </c>
      <c r="D134" s="25"/>
      <c r="E134" s="25"/>
      <c r="F134" s="25">
        <v>739</v>
      </c>
      <c r="G134" s="25"/>
      <c r="H134" s="25">
        <v>842</v>
      </c>
      <c r="I134" s="25">
        <v>657</v>
      </c>
      <c r="J134" s="4">
        <f t="shared" si="6"/>
        <v>2238</v>
      </c>
      <c r="K134" s="69">
        <v>2238</v>
      </c>
    </row>
    <row r="135" spans="1:11" ht="12.75">
      <c r="A135">
        <v>6</v>
      </c>
      <c r="B135" s="29" t="s">
        <v>36</v>
      </c>
      <c r="C135" s="24" t="s">
        <v>35</v>
      </c>
      <c r="D135" s="25">
        <v>736</v>
      </c>
      <c r="E135" s="25">
        <v>650</v>
      </c>
      <c r="F135" s="25"/>
      <c r="G135" s="25"/>
      <c r="H135" s="25">
        <v>797</v>
      </c>
      <c r="I135" s="25"/>
      <c r="J135" s="4">
        <f t="shared" si="6"/>
        <v>2183</v>
      </c>
      <c r="K135" s="69">
        <v>2183</v>
      </c>
    </row>
    <row r="136" spans="1:11" ht="12.75">
      <c r="A136">
        <v>7</v>
      </c>
      <c r="B136" s="27" t="s">
        <v>144</v>
      </c>
      <c r="C136" s="25" t="s">
        <v>116</v>
      </c>
      <c r="D136" s="25"/>
      <c r="E136" s="25"/>
      <c r="F136" s="25">
        <v>1000</v>
      </c>
      <c r="G136" s="25"/>
      <c r="H136" s="25"/>
      <c r="I136" s="25">
        <v>1000</v>
      </c>
      <c r="J136" s="4">
        <f t="shared" si="6"/>
        <v>2000</v>
      </c>
      <c r="K136" s="69">
        <v>2000</v>
      </c>
    </row>
    <row r="137" spans="1:11" ht="12.75">
      <c r="A137">
        <v>8</v>
      </c>
      <c r="B137" s="27" t="s">
        <v>152</v>
      </c>
      <c r="C137" s="25" t="s">
        <v>11</v>
      </c>
      <c r="D137" s="25"/>
      <c r="E137" s="25">
        <v>1000</v>
      </c>
      <c r="F137" s="25">
        <v>965</v>
      </c>
      <c r="G137" s="25"/>
      <c r="H137" s="25"/>
      <c r="I137" s="25"/>
      <c r="J137" s="4">
        <f t="shared" si="6"/>
        <v>1965</v>
      </c>
      <c r="K137" s="69">
        <v>1965</v>
      </c>
    </row>
    <row r="138" spans="1:11" ht="12.75">
      <c r="A138">
        <v>9</v>
      </c>
      <c r="B138" s="29" t="s">
        <v>34</v>
      </c>
      <c r="C138" s="24" t="s">
        <v>35</v>
      </c>
      <c r="D138" s="25">
        <v>879</v>
      </c>
      <c r="E138" s="25"/>
      <c r="F138" s="25"/>
      <c r="G138" s="25"/>
      <c r="H138" s="25">
        <v>966</v>
      </c>
      <c r="I138" s="25"/>
      <c r="J138" s="4">
        <f t="shared" si="6"/>
        <v>1845</v>
      </c>
      <c r="K138" s="69">
        <v>1845</v>
      </c>
    </row>
    <row r="139" spans="1:11" ht="12.75">
      <c r="A139">
        <v>10</v>
      </c>
      <c r="B139" s="29" t="s">
        <v>29</v>
      </c>
      <c r="C139" s="24" t="s">
        <v>20</v>
      </c>
      <c r="D139" s="25">
        <v>996</v>
      </c>
      <c r="E139" s="25"/>
      <c r="F139" s="25">
        <v>816</v>
      </c>
      <c r="G139" s="25"/>
      <c r="H139" s="25"/>
      <c r="I139" s="25"/>
      <c r="J139" s="4">
        <f t="shared" si="6"/>
        <v>1812</v>
      </c>
      <c r="K139" s="69">
        <v>1812</v>
      </c>
    </row>
    <row r="140" spans="1:11" ht="12.75">
      <c r="A140">
        <v>11</v>
      </c>
      <c r="B140" s="27" t="s">
        <v>112</v>
      </c>
      <c r="C140" s="25" t="s">
        <v>5</v>
      </c>
      <c r="D140" s="25"/>
      <c r="E140" s="25">
        <v>854</v>
      </c>
      <c r="F140" s="25"/>
      <c r="G140" s="25"/>
      <c r="H140" s="25">
        <v>936</v>
      </c>
      <c r="I140" s="25"/>
      <c r="J140" s="4">
        <f t="shared" si="6"/>
        <v>1790</v>
      </c>
      <c r="K140" s="69">
        <v>1790</v>
      </c>
    </row>
    <row r="141" spans="1:11" ht="12.75">
      <c r="A141">
        <v>12</v>
      </c>
      <c r="B141" s="27" t="s">
        <v>145</v>
      </c>
      <c r="C141" s="25" t="s">
        <v>116</v>
      </c>
      <c r="D141" s="25"/>
      <c r="E141" s="25"/>
      <c r="F141" s="25">
        <v>902</v>
      </c>
      <c r="G141" s="25"/>
      <c r="H141" s="25"/>
      <c r="I141" s="25">
        <v>886</v>
      </c>
      <c r="J141" s="4">
        <f t="shared" si="6"/>
        <v>1788</v>
      </c>
      <c r="K141" s="69">
        <v>1788</v>
      </c>
    </row>
    <row r="142" spans="1:11" ht="12.75">
      <c r="A142">
        <v>13</v>
      </c>
      <c r="B142" s="29" t="s">
        <v>30</v>
      </c>
      <c r="C142" s="24" t="s">
        <v>13</v>
      </c>
      <c r="D142" s="25">
        <v>920</v>
      </c>
      <c r="E142" s="25">
        <v>766</v>
      </c>
      <c r="F142" s="25"/>
      <c r="G142" s="25"/>
      <c r="H142" s="25"/>
      <c r="I142" s="25"/>
      <c r="J142" s="4">
        <f t="shared" si="6"/>
        <v>1686</v>
      </c>
      <c r="K142" s="69">
        <v>1686</v>
      </c>
    </row>
    <row r="143" spans="1:11" ht="12.75">
      <c r="A143">
        <v>14</v>
      </c>
      <c r="B143" s="27" t="s">
        <v>147</v>
      </c>
      <c r="C143" s="25" t="s">
        <v>116</v>
      </c>
      <c r="D143" s="25"/>
      <c r="E143" s="25"/>
      <c r="F143" s="25">
        <v>826</v>
      </c>
      <c r="G143" s="25"/>
      <c r="H143" s="25"/>
      <c r="I143" s="25">
        <v>768</v>
      </c>
      <c r="J143" s="4">
        <f t="shared" si="6"/>
        <v>1594</v>
      </c>
      <c r="K143" s="69">
        <v>1594</v>
      </c>
    </row>
    <row r="144" spans="1:11" ht="12.75">
      <c r="A144">
        <v>15</v>
      </c>
      <c r="B144" s="29" t="s">
        <v>31</v>
      </c>
      <c r="C144" s="24" t="s">
        <v>5</v>
      </c>
      <c r="D144" s="25">
        <v>908</v>
      </c>
      <c r="E144" s="25"/>
      <c r="F144" s="25"/>
      <c r="G144" s="25"/>
      <c r="H144" s="25"/>
      <c r="I144" s="25"/>
      <c r="J144" s="4">
        <f t="shared" si="6"/>
        <v>908</v>
      </c>
      <c r="K144" s="69">
        <v>908</v>
      </c>
    </row>
    <row r="145" spans="1:11" ht="12.75">
      <c r="A145">
        <v>16</v>
      </c>
      <c r="B145" s="27" t="s">
        <v>202</v>
      </c>
      <c r="C145" s="25" t="s">
        <v>103</v>
      </c>
      <c r="D145" s="25"/>
      <c r="E145" s="25"/>
      <c r="F145" s="25"/>
      <c r="G145" s="25"/>
      <c r="H145" s="25">
        <v>875</v>
      </c>
      <c r="I145" s="25">
        <v>0</v>
      </c>
      <c r="J145" s="4">
        <f t="shared" si="6"/>
        <v>875</v>
      </c>
      <c r="K145" s="69">
        <v>875</v>
      </c>
    </row>
    <row r="146" spans="1:11" ht="12.75">
      <c r="A146">
        <v>17</v>
      </c>
      <c r="B146" s="27" t="s">
        <v>146</v>
      </c>
      <c r="C146" s="25" t="s">
        <v>11</v>
      </c>
      <c r="D146" s="25"/>
      <c r="E146" s="25"/>
      <c r="F146" s="25">
        <v>858</v>
      </c>
      <c r="G146" s="25"/>
      <c r="H146" s="25"/>
      <c r="I146" s="25"/>
      <c r="J146" s="4">
        <f t="shared" si="6"/>
        <v>858</v>
      </c>
      <c r="K146" s="69">
        <v>858</v>
      </c>
    </row>
    <row r="147" spans="1:11" ht="12.75">
      <c r="A147">
        <v>18</v>
      </c>
      <c r="B147" s="27" t="s">
        <v>139</v>
      </c>
      <c r="C147" s="25" t="s">
        <v>116</v>
      </c>
      <c r="D147" s="25"/>
      <c r="E147" s="25"/>
      <c r="F147" s="25">
        <v>836</v>
      </c>
      <c r="G147" s="25"/>
      <c r="H147" s="25"/>
      <c r="I147" s="25"/>
      <c r="J147" s="4">
        <f t="shared" si="6"/>
        <v>836</v>
      </c>
      <c r="K147" s="69">
        <v>836</v>
      </c>
    </row>
    <row r="148" spans="1:11" ht="12.75">
      <c r="A148">
        <v>19</v>
      </c>
      <c r="B148" s="27" t="s">
        <v>102</v>
      </c>
      <c r="C148" s="25" t="s">
        <v>103</v>
      </c>
      <c r="D148" s="25"/>
      <c r="E148" s="25">
        <v>792</v>
      </c>
      <c r="F148" s="25"/>
      <c r="G148" s="25"/>
      <c r="H148" s="25"/>
      <c r="I148" s="25"/>
      <c r="J148" s="4">
        <f t="shared" si="6"/>
        <v>792</v>
      </c>
      <c r="K148" s="69">
        <v>792</v>
      </c>
    </row>
    <row r="149" spans="1:11" ht="13.5" thickBot="1">
      <c r="A149">
        <v>20</v>
      </c>
      <c r="B149" s="34" t="s">
        <v>151</v>
      </c>
      <c r="C149" s="30" t="s">
        <v>20</v>
      </c>
      <c r="D149" s="30"/>
      <c r="E149" s="30"/>
      <c r="F149" s="30">
        <v>0</v>
      </c>
      <c r="G149" s="30"/>
      <c r="H149" s="30"/>
      <c r="I149" s="30">
        <v>561</v>
      </c>
      <c r="J149" s="72">
        <f t="shared" si="6"/>
        <v>561</v>
      </c>
      <c r="K149" s="73">
        <v>561</v>
      </c>
    </row>
    <row r="150" spans="2:11" ht="12.7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2.7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ht="13.5" thickBot="1"/>
    <row r="153" spans="2:11" ht="12.75">
      <c r="B153" s="10" t="s">
        <v>0</v>
      </c>
      <c r="C153" s="26" t="s">
        <v>37</v>
      </c>
      <c r="D153" s="12" t="s">
        <v>2</v>
      </c>
      <c r="E153" s="13" t="s">
        <v>89</v>
      </c>
      <c r="F153" s="13" t="s">
        <v>121</v>
      </c>
      <c r="G153" s="13" t="s">
        <v>122</v>
      </c>
      <c r="H153" s="13" t="s">
        <v>123</v>
      </c>
      <c r="I153" s="14" t="s">
        <v>124</v>
      </c>
      <c r="J153" s="67" t="s">
        <v>3</v>
      </c>
      <c r="K153" s="68" t="s">
        <v>3</v>
      </c>
    </row>
    <row r="154" spans="1:11" ht="12.75">
      <c r="A154">
        <v>1</v>
      </c>
      <c r="B154" s="27" t="s">
        <v>149</v>
      </c>
      <c r="C154" s="25" t="s">
        <v>11</v>
      </c>
      <c r="D154" s="25"/>
      <c r="E154" s="25">
        <v>613</v>
      </c>
      <c r="F154" s="25">
        <v>728</v>
      </c>
      <c r="G154" s="25"/>
      <c r="H154" s="25">
        <v>818</v>
      </c>
      <c r="I154" s="28">
        <v>676</v>
      </c>
      <c r="J154" s="4">
        <f aca="true" t="shared" si="7" ref="J154:J159">SUM(D154:I154)</f>
        <v>2835</v>
      </c>
      <c r="K154" s="69">
        <v>2835</v>
      </c>
    </row>
    <row r="155" spans="1:11" ht="12.75">
      <c r="A155">
        <v>2</v>
      </c>
      <c r="B155" s="27" t="s">
        <v>150</v>
      </c>
      <c r="C155" s="24" t="s">
        <v>11</v>
      </c>
      <c r="D155" s="25">
        <v>861</v>
      </c>
      <c r="E155" s="25">
        <v>724</v>
      </c>
      <c r="F155" s="25">
        <v>701</v>
      </c>
      <c r="G155" s="25"/>
      <c r="H155" s="25"/>
      <c r="I155" s="28"/>
      <c r="J155" s="4">
        <f t="shared" si="7"/>
        <v>2286</v>
      </c>
      <c r="K155" s="69">
        <v>2286</v>
      </c>
    </row>
    <row r="156" spans="1:11" ht="12.75">
      <c r="A156">
        <v>3</v>
      </c>
      <c r="B156" s="27" t="s">
        <v>152</v>
      </c>
      <c r="C156" s="25" t="s">
        <v>11</v>
      </c>
      <c r="D156" s="25"/>
      <c r="E156" s="25">
        <v>1000</v>
      </c>
      <c r="F156" s="25">
        <v>965</v>
      </c>
      <c r="G156" s="25"/>
      <c r="H156" s="25"/>
      <c r="I156" s="28"/>
      <c r="J156" s="4">
        <f t="shared" si="7"/>
        <v>1965</v>
      </c>
      <c r="K156" s="69">
        <v>1965</v>
      </c>
    </row>
    <row r="157" spans="1:11" ht="12.75">
      <c r="A157">
        <v>4</v>
      </c>
      <c r="B157" s="27" t="s">
        <v>202</v>
      </c>
      <c r="C157" s="25" t="s">
        <v>103</v>
      </c>
      <c r="D157" s="25"/>
      <c r="E157" s="25"/>
      <c r="F157" s="25"/>
      <c r="G157" s="25"/>
      <c r="H157" s="25">
        <v>875</v>
      </c>
      <c r="I157" s="28">
        <v>0</v>
      </c>
      <c r="J157" s="4">
        <f t="shared" si="7"/>
        <v>875</v>
      </c>
      <c r="K157" s="69">
        <v>875</v>
      </c>
    </row>
    <row r="158" spans="1:11" ht="12.75">
      <c r="A158">
        <v>5</v>
      </c>
      <c r="B158" s="27" t="s">
        <v>146</v>
      </c>
      <c r="C158" s="25" t="s">
        <v>11</v>
      </c>
      <c r="D158" s="25"/>
      <c r="E158" s="25"/>
      <c r="F158" s="25">
        <v>858</v>
      </c>
      <c r="G158" s="25"/>
      <c r="H158" s="25"/>
      <c r="I158" s="28"/>
      <c r="J158" s="4">
        <f t="shared" si="7"/>
        <v>858</v>
      </c>
      <c r="K158" s="69">
        <v>858</v>
      </c>
    </row>
    <row r="159" spans="1:11" ht="13.5" thickBot="1">
      <c r="A159">
        <v>6</v>
      </c>
      <c r="B159" s="34" t="s">
        <v>151</v>
      </c>
      <c r="C159" s="30" t="s">
        <v>20</v>
      </c>
      <c r="D159" s="30"/>
      <c r="E159" s="30"/>
      <c r="F159" s="30">
        <v>0</v>
      </c>
      <c r="G159" s="30"/>
      <c r="H159" s="30"/>
      <c r="I159" s="35">
        <v>561</v>
      </c>
      <c r="J159" s="72">
        <f t="shared" si="7"/>
        <v>561</v>
      </c>
      <c r="K159" s="73">
        <v>561</v>
      </c>
    </row>
    <row r="160" spans="2:11" ht="12.7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2.7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ht="13.5" thickBot="1"/>
    <row r="163" spans="2:11" ht="13.5" thickBot="1">
      <c r="B163" s="40" t="s">
        <v>0</v>
      </c>
      <c r="C163" s="41" t="s">
        <v>38</v>
      </c>
      <c r="D163" s="36" t="s">
        <v>2</v>
      </c>
      <c r="E163" s="13" t="s">
        <v>89</v>
      </c>
      <c r="F163" s="13" t="s">
        <v>121</v>
      </c>
      <c r="G163" s="13" t="s">
        <v>122</v>
      </c>
      <c r="H163" s="13" t="s">
        <v>123</v>
      </c>
      <c r="I163" s="78" t="s">
        <v>124</v>
      </c>
      <c r="J163" s="21" t="s">
        <v>3</v>
      </c>
      <c r="K163" s="79" t="s">
        <v>3</v>
      </c>
    </row>
    <row r="164" spans="1:11" ht="12.75">
      <c r="A164">
        <v>1</v>
      </c>
      <c r="B164" s="37" t="s">
        <v>154</v>
      </c>
      <c r="C164" s="39" t="s">
        <v>20</v>
      </c>
      <c r="D164" s="25">
        <v>1000</v>
      </c>
      <c r="E164" s="25"/>
      <c r="F164" s="25">
        <v>948</v>
      </c>
      <c r="G164" s="25"/>
      <c r="H164" s="25">
        <v>872</v>
      </c>
      <c r="I164" s="77">
        <v>962</v>
      </c>
      <c r="J164" s="22">
        <f aca="true" t="shared" si="8" ref="J164:J173">SUM(D164:I164)</f>
        <v>3782</v>
      </c>
      <c r="K164" s="80">
        <v>3782</v>
      </c>
    </row>
    <row r="165" spans="1:11" ht="12.75">
      <c r="A165">
        <v>2</v>
      </c>
      <c r="B165" s="27" t="s">
        <v>156</v>
      </c>
      <c r="C165" s="25" t="s">
        <v>103</v>
      </c>
      <c r="D165" s="25"/>
      <c r="E165" s="25"/>
      <c r="F165" s="25">
        <v>860</v>
      </c>
      <c r="G165" s="25"/>
      <c r="H165" s="25">
        <v>944</v>
      </c>
      <c r="I165" s="77">
        <v>911</v>
      </c>
      <c r="J165" s="22">
        <f t="shared" si="8"/>
        <v>2715</v>
      </c>
      <c r="K165" s="80">
        <v>2715</v>
      </c>
    </row>
    <row r="166" spans="1:11" ht="12.75">
      <c r="A166">
        <v>3</v>
      </c>
      <c r="B166" s="27" t="s">
        <v>155</v>
      </c>
      <c r="C166" s="25" t="s">
        <v>5</v>
      </c>
      <c r="D166" s="25"/>
      <c r="E166" s="25">
        <v>934</v>
      </c>
      <c r="F166" s="25">
        <v>817</v>
      </c>
      <c r="G166" s="25"/>
      <c r="H166" s="25">
        <v>910</v>
      </c>
      <c r="I166" s="77"/>
      <c r="J166" s="22">
        <f t="shared" si="8"/>
        <v>2661</v>
      </c>
      <c r="K166" s="80">
        <v>2661</v>
      </c>
    </row>
    <row r="167" spans="1:11" ht="12.75">
      <c r="A167">
        <v>4</v>
      </c>
      <c r="B167" s="27" t="s">
        <v>113</v>
      </c>
      <c r="C167" s="25" t="s">
        <v>60</v>
      </c>
      <c r="D167" s="25"/>
      <c r="E167" s="25">
        <v>897</v>
      </c>
      <c r="F167" s="25">
        <v>853</v>
      </c>
      <c r="G167" s="25"/>
      <c r="H167" s="25">
        <v>871</v>
      </c>
      <c r="I167" s="77">
        <v>0</v>
      </c>
      <c r="J167" s="22">
        <f t="shared" si="8"/>
        <v>2621</v>
      </c>
      <c r="K167" s="80">
        <v>2621</v>
      </c>
    </row>
    <row r="168" spans="1:11" ht="12.75">
      <c r="A168">
        <v>5</v>
      </c>
      <c r="B168" s="27" t="s">
        <v>157</v>
      </c>
      <c r="C168" s="25" t="s">
        <v>20</v>
      </c>
      <c r="D168" s="25"/>
      <c r="E168" s="25"/>
      <c r="F168" s="25">
        <v>841</v>
      </c>
      <c r="G168" s="25"/>
      <c r="H168" s="25">
        <v>940</v>
      </c>
      <c r="I168" s="77">
        <v>791</v>
      </c>
      <c r="J168" s="22">
        <f t="shared" si="8"/>
        <v>2572</v>
      </c>
      <c r="K168" s="80">
        <v>2572</v>
      </c>
    </row>
    <row r="169" spans="1:11" ht="12.75">
      <c r="A169">
        <v>6</v>
      </c>
      <c r="B169" s="27" t="s">
        <v>153</v>
      </c>
      <c r="C169" s="25" t="s">
        <v>116</v>
      </c>
      <c r="D169" s="25"/>
      <c r="E169" s="25"/>
      <c r="F169" s="25">
        <v>1000</v>
      </c>
      <c r="G169" s="25"/>
      <c r="H169" s="25"/>
      <c r="I169" s="77">
        <v>1000</v>
      </c>
      <c r="J169" s="22">
        <f t="shared" si="8"/>
        <v>2000</v>
      </c>
      <c r="K169" s="80">
        <v>2000</v>
      </c>
    </row>
    <row r="170" spans="1:11" ht="12.75">
      <c r="A170">
        <v>7</v>
      </c>
      <c r="B170" s="27" t="s">
        <v>112</v>
      </c>
      <c r="C170" s="25" t="s">
        <v>5</v>
      </c>
      <c r="D170" s="25"/>
      <c r="E170" s="25">
        <v>1000</v>
      </c>
      <c r="F170" s="25"/>
      <c r="G170" s="25"/>
      <c r="H170" s="25">
        <v>989</v>
      </c>
      <c r="I170" s="77"/>
      <c r="J170" s="22">
        <f t="shared" si="8"/>
        <v>1989</v>
      </c>
      <c r="K170" s="80">
        <v>1989</v>
      </c>
    </row>
    <row r="171" spans="1:11" ht="12.75">
      <c r="A171">
        <v>8</v>
      </c>
      <c r="B171" s="27" t="s">
        <v>198</v>
      </c>
      <c r="C171" s="25" t="s">
        <v>91</v>
      </c>
      <c r="D171" s="25"/>
      <c r="E171" s="25"/>
      <c r="F171" s="25"/>
      <c r="G171" s="25"/>
      <c r="H171" s="25">
        <v>1000</v>
      </c>
      <c r="I171" s="77"/>
      <c r="J171" s="22">
        <f t="shared" si="8"/>
        <v>1000</v>
      </c>
      <c r="K171" s="80">
        <v>1000</v>
      </c>
    </row>
    <row r="172" spans="1:11" ht="12.75">
      <c r="A172">
        <v>9</v>
      </c>
      <c r="B172" s="29" t="s">
        <v>39</v>
      </c>
      <c r="C172" s="24" t="s">
        <v>13</v>
      </c>
      <c r="D172" s="25">
        <v>975</v>
      </c>
      <c r="E172" s="25"/>
      <c r="F172" s="25"/>
      <c r="G172" s="25"/>
      <c r="H172" s="25"/>
      <c r="I172" s="77"/>
      <c r="J172" s="22">
        <f t="shared" si="8"/>
        <v>975</v>
      </c>
      <c r="K172" s="80">
        <v>975</v>
      </c>
    </row>
    <row r="173" spans="1:11" ht="13.5" thickBot="1">
      <c r="A173">
        <v>10</v>
      </c>
      <c r="B173" s="51" t="s">
        <v>31</v>
      </c>
      <c r="C173" s="52" t="s">
        <v>5</v>
      </c>
      <c r="D173" s="30">
        <v>0</v>
      </c>
      <c r="E173" s="30"/>
      <c r="F173" s="30"/>
      <c r="G173" s="30"/>
      <c r="H173" s="30"/>
      <c r="I173" s="81"/>
      <c r="J173" s="23">
        <f t="shared" si="8"/>
        <v>0</v>
      </c>
      <c r="K173" s="82">
        <v>0</v>
      </c>
    </row>
    <row r="174" spans="2:11" ht="12.75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6" ht="13.5" thickBot="1"/>
    <row r="177" spans="2:11" ht="13.5" thickBot="1">
      <c r="B177" s="40" t="s">
        <v>0</v>
      </c>
      <c r="C177" s="41" t="s">
        <v>40</v>
      </c>
      <c r="D177" s="36" t="s">
        <v>2</v>
      </c>
      <c r="E177" s="13" t="s">
        <v>89</v>
      </c>
      <c r="F177" s="13" t="s">
        <v>121</v>
      </c>
      <c r="G177" s="13" t="s">
        <v>122</v>
      </c>
      <c r="H177" s="13" t="s">
        <v>123</v>
      </c>
      <c r="I177" s="14" t="s">
        <v>124</v>
      </c>
      <c r="J177" s="21" t="s">
        <v>3</v>
      </c>
      <c r="K177" s="61" t="s">
        <v>3</v>
      </c>
    </row>
    <row r="178" spans="1:11" ht="12.75">
      <c r="A178">
        <v>1</v>
      </c>
      <c r="B178" s="37" t="s">
        <v>154</v>
      </c>
      <c r="C178" s="39" t="s">
        <v>20</v>
      </c>
      <c r="D178" s="25">
        <v>1000</v>
      </c>
      <c r="E178" s="25"/>
      <c r="F178" s="25">
        <v>948</v>
      </c>
      <c r="G178" s="25"/>
      <c r="H178" s="25">
        <v>872</v>
      </c>
      <c r="I178" s="28">
        <v>962</v>
      </c>
      <c r="J178" s="22">
        <f>SUM(D178:I178)</f>
        <v>3782</v>
      </c>
      <c r="K178" s="22">
        <v>3782</v>
      </c>
    </row>
    <row r="179" spans="1:11" ht="12.75">
      <c r="A179">
        <v>2</v>
      </c>
      <c r="B179" s="27" t="s">
        <v>155</v>
      </c>
      <c r="C179" s="25" t="s">
        <v>5</v>
      </c>
      <c r="D179" s="25"/>
      <c r="E179" s="25">
        <v>934</v>
      </c>
      <c r="F179" s="25">
        <v>817</v>
      </c>
      <c r="G179" s="25"/>
      <c r="H179" s="25">
        <v>910</v>
      </c>
      <c r="I179" s="28"/>
      <c r="J179" s="22">
        <f>SUM(D179:I179)</f>
        <v>2661</v>
      </c>
      <c r="K179" s="22">
        <v>2661</v>
      </c>
    </row>
    <row r="180" spans="1:11" ht="13.5" thickBot="1">
      <c r="A180">
        <v>3</v>
      </c>
      <c r="B180" s="34" t="s">
        <v>157</v>
      </c>
      <c r="C180" s="30" t="s">
        <v>20</v>
      </c>
      <c r="D180" s="30"/>
      <c r="E180" s="30"/>
      <c r="F180" s="30">
        <v>841</v>
      </c>
      <c r="G180" s="30"/>
      <c r="H180" s="30">
        <v>940</v>
      </c>
      <c r="I180" s="35">
        <v>791</v>
      </c>
      <c r="J180" s="23">
        <f>SUM(D180:I180)</f>
        <v>2572</v>
      </c>
      <c r="K180" s="23">
        <v>2572</v>
      </c>
    </row>
    <row r="181" spans="2:11" ht="12.75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2.75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3.5" thickBot="1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ht="13.5" thickBot="1">
      <c r="B184" s="40" t="s">
        <v>0</v>
      </c>
      <c r="C184" s="41" t="s">
        <v>41</v>
      </c>
      <c r="D184" s="36" t="s">
        <v>2</v>
      </c>
      <c r="E184" s="13" t="s">
        <v>89</v>
      </c>
      <c r="F184" s="13" t="s">
        <v>121</v>
      </c>
      <c r="G184" s="13" t="s">
        <v>122</v>
      </c>
      <c r="H184" s="13" t="s">
        <v>123</v>
      </c>
      <c r="I184" s="14" t="s">
        <v>124</v>
      </c>
      <c r="J184" s="21" t="s">
        <v>3</v>
      </c>
      <c r="K184" s="61" t="s">
        <v>3</v>
      </c>
    </row>
    <row r="185" spans="1:11" ht="12.75">
      <c r="A185">
        <v>1</v>
      </c>
      <c r="B185" s="37" t="s">
        <v>158</v>
      </c>
      <c r="C185" s="39" t="s">
        <v>17</v>
      </c>
      <c r="D185" s="25">
        <v>1000</v>
      </c>
      <c r="E185" s="25">
        <v>935</v>
      </c>
      <c r="F185" s="25">
        <v>999</v>
      </c>
      <c r="G185" s="25"/>
      <c r="H185" s="25">
        <v>1000</v>
      </c>
      <c r="I185" s="28"/>
      <c r="J185" s="22">
        <f aca="true" t="shared" si="9" ref="J185:J201">SUM(D185:I185)</f>
        <v>3934</v>
      </c>
      <c r="K185" s="22">
        <v>3934</v>
      </c>
    </row>
    <row r="186" spans="1:11" ht="12.75">
      <c r="A186">
        <v>2</v>
      </c>
      <c r="B186" s="29" t="s">
        <v>43</v>
      </c>
      <c r="C186" s="24" t="s">
        <v>13</v>
      </c>
      <c r="D186" s="25">
        <v>847</v>
      </c>
      <c r="E186" s="25">
        <v>911</v>
      </c>
      <c r="F186" s="25">
        <v>1000</v>
      </c>
      <c r="G186" s="25"/>
      <c r="H186" s="25">
        <v>992</v>
      </c>
      <c r="I186" s="28"/>
      <c r="J186" s="22">
        <f t="shared" si="9"/>
        <v>3750</v>
      </c>
      <c r="K186" s="22">
        <v>3750</v>
      </c>
    </row>
    <row r="187" spans="1:11" ht="12.75">
      <c r="A187">
        <v>3</v>
      </c>
      <c r="B187" s="29" t="s">
        <v>44</v>
      </c>
      <c r="C187" s="24" t="s">
        <v>20</v>
      </c>
      <c r="D187" s="25">
        <v>840</v>
      </c>
      <c r="E187" s="25"/>
      <c r="F187" s="25">
        <v>833</v>
      </c>
      <c r="G187" s="25"/>
      <c r="H187" s="25">
        <v>909</v>
      </c>
      <c r="I187" s="28">
        <v>936</v>
      </c>
      <c r="J187" s="22">
        <f t="shared" si="9"/>
        <v>3518</v>
      </c>
      <c r="K187" s="22">
        <v>3518</v>
      </c>
    </row>
    <row r="188" spans="1:11" ht="12.75">
      <c r="A188">
        <v>4</v>
      </c>
      <c r="B188" s="27" t="s">
        <v>118</v>
      </c>
      <c r="C188" s="25" t="s">
        <v>17</v>
      </c>
      <c r="D188" s="25"/>
      <c r="E188" s="25">
        <v>689</v>
      </c>
      <c r="F188" s="25"/>
      <c r="G188" s="25"/>
      <c r="H188" s="25">
        <v>771</v>
      </c>
      <c r="I188" s="28">
        <v>628</v>
      </c>
      <c r="J188" s="22">
        <f t="shared" si="9"/>
        <v>2088</v>
      </c>
      <c r="K188" s="22">
        <v>2088</v>
      </c>
    </row>
    <row r="189" spans="1:11" ht="12.75">
      <c r="A189">
        <v>5</v>
      </c>
      <c r="B189" s="42" t="s">
        <v>115</v>
      </c>
      <c r="C189" s="25" t="s">
        <v>116</v>
      </c>
      <c r="D189" s="25"/>
      <c r="E189" s="25">
        <v>934</v>
      </c>
      <c r="F189" s="25"/>
      <c r="G189" s="25"/>
      <c r="H189" s="25">
        <v>841</v>
      </c>
      <c r="I189" s="28"/>
      <c r="J189" s="22">
        <f t="shared" si="9"/>
        <v>1775</v>
      </c>
      <c r="K189" s="22">
        <v>1775</v>
      </c>
    </row>
    <row r="190" spans="1:11" ht="12.75">
      <c r="A190">
        <v>6</v>
      </c>
      <c r="B190" s="27" t="s">
        <v>159</v>
      </c>
      <c r="C190" s="24" t="s">
        <v>42</v>
      </c>
      <c r="D190" s="25">
        <v>855</v>
      </c>
      <c r="E190" s="25"/>
      <c r="F190" s="25"/>
      <c r="G190" s="25"/>
      <c r="H190" s="25"/>
      <c r="I190" s="28">
        <v>803</v>
      </c>
      <c r="J190" s="22">
        <f t="shared" si="9"/>
        <v>1658</v>
      </c>
      <c r="K190" s="22">
        <v>1658</v>
      </c>
    </row>
    <row r="191" spans="1:11" ht="12.75">
      <c r="A191">
        <v>7</v>
      </c>
      <c r="B191" s="27" t="s">
        <v>160</v>
      </c>
      <c r="C191" s="25" t="s">
        <v>33</v>
      </c>
      <c r="D191" s="25"/>
      <c r="E191" s="25"/>
      <c r="F191" s="25">
        <v>823</v>
      </c>
      <c r="G191" s="25"/>
      <c r="H191" s="25"/>
      <c r="I191" s="28">
        <v>821</v>
      </c>
      <c r="J191" s="22">
        <f t="shared" si="9"/>
        <v>1644</v>
      </c>
      <c r="K191" s="22">
        <v>1644</v>
      </c>
    </row>
    <row r="192" spans="1:11" ht="12.75">
      <c r="A192">
        <v>8</v>
      </c>
      <c r="B192" s="27" t="s">
        <v>114</v>
      </c>
      <c r="C192" s="25" t="s">
        <v>98</v>
      </c>
      <c r="D192" s="25"/>
      <c r="E192" s="25">
        <v>1000</v>
      </c>
      <c r="F192" s="25"/>
      <c r="G192" s="25"/>
      <c r="H192" s="25"/>
      <c r="I192" s="28"/>
      <c r="J192" s="22">
        <f t="shared" si="9"/>
        <v>1000</v>
      </c>
      <c r="K192" s="22">
        <v>1000</v>
      </c>
    </row>
    <row r="193" spans="1:11" ht="12.75">
      <c r="A193">
        <v>9</v>
      </c>
      <c r="B193" s="27" t="s">
        <v>16</v>
      </c>
      <c r="C193" s="25" t="s">
        <v>17</v>
      </c>
      <c r="D193" s="25"/>
      <c r="E193" s="25"/>
      <c r="F193" s="25"/>
      <c r="G193" s="25"/>
      <c r="H193" s="25"/>
      <c r="I193" s="28">
        <v>1000</v>
      </c>
      <c r="J193" s="22">
        <f t="shared" si="9"/>
        <v>1000</v>
      </c>
      <c r="K193" s="22">
        <v>1000</v>
      </c>
    </row>
    <row r="194" spans="1:11" ht="12.75">
      <c r="A194">
        <v>10</v>
      </c>
      <c r="B194" s="27" t="s">
        <v>117</v>
      </c>
      <c r="C194" s="25" t="s">
        <v>98</v>
      </c>
      <c r="D194" s="25"/>
      <c r="E194" s="25">
        <v>905</v>
      </c>
      <c r="F194" s="25"/>
      <c r="G194" s="25"/>
      <c r="H194" s="25"/>
      <c r="I194" s="28"/>
      <c r="J194" s="22">
        <f t="shared" si="9"/>
        <v>905</v>
      </c>
      <c r="K194" s="22">
        <v>905</v>
      </c>
    </row>
    <row r="195" spans="1:11" ht="12.75">
      <c r="A195">
        <v>11</v>
      </c>
      <c r="B195" s="27" t="s">
        <v>234</v>
      </c>
      <c r="C195" s="25" t="s">
        <v>8</v>
      </c>
      <c r="D195" s="25"/>
      <c r="E195" s="25"/>
      <c r="F195" s="25"/>
      <c r="G195" s="25"/>
      <c r="H195" s="25"/>
      <c r="I195" s="28">
        <v>818</v>
      </c>
      <c r="J195" s="22">
        <f t="shared" si="9"/>
        <v>818</v>
      </c>
      <c r="K195" s="22">
        <v>818</v>
      </c>
    </row>
    <row r="196" spans="1:11" ht="12.75">
      <c r="A196">
        <v>12</v>
      </c>
      <c r="B196" s="27" t="s">
        <v>229</v>
      </c>
      <c r="C196" s="25" t="s">
        <v>230</v>
      </c>
      <c r="D196" s="25"/>
      <c r="E196" s="25"/>
      <c r="F196" s="25"/>
      <c r="G196" s="25"/>
      <c r="H196" s="25"/>
      <c r="I196" s="28">
        <v>711</v>
      </c>
      <c r="J196" s="22">
        <f t="shared" si="9"/>
        <v>711</v>
      </c>
      <c r="K196" s="22">
        <v>711</v>
      </c>
    </row>
    <row r="197" spans="1:11" ht="12.75">
      <c r="A197">
        <v>13</v>
      </c>
      <c r="B197" s="27" t="s">
        <v>203</v>
      </c>
      <c r="C197" s="25" t="s">
        <v>201</v>
      </c>
      <c r="D197" s="25"/>
      <c r="E197" s="25"/>
      <c r="F197" s="25"/>
      <c r="G197" s="25"/>
      <c r="H197" s="25">
        <v>698</v>
      </c>
      <c r="I197" s="28"/>
      <c r="J197" s="22">
        <f t="shared" si="9"/>
        <v>698</v>
      </c>
      <c r="K197" s="22">
        <v>698</v>
      </c>
    </row>
    <row r="198" spans="1:11" ht="12.75">
      <c r="A198">
        <v>14</v>
      </c>
      <c r="B198" s="48" t="s">
        <v>161</v>
      </c>
      <c r="C198" s="46" t="s">
        <v>60</v>
      </c>
      <c r="D198" s="46"/>
      <c r="E198" s="46"/>
      <c r="F198" s="46">
        <v>635</v>
      </c>
      <c r="G198" s="46"/>
      <c r="H198" s="46"/>
      <c r="I198" s="47"/>
      <c r="J198" s="22">
        <f t="shared" si="9"/>
        <v>635</v>
      </c>
      <c r="K198" s="22">
        <v>635</v>
      </c>
    </row>
    <row r="199" spans="1:11" ht="12.75">
      <c r="A199">
        <v>15</v>
      </c>
      <c r="B199" s="48" t="s">
        <v>162</v>
      </c>
      <c r="C199" s="46" t="s">
        <v>20</v>
      </c>
      <c r="D199" s="46"/>
      <c r="E199" s="46"/>
      <c r="F199" s="46">
        <v>485</v>
      </c>
      <c r="G199" s="46"/>
      <c r="H199" s="46"/>
      <c r="I199" s="47"/>
      <c r="J199" s="22">
        <f t="shared" si="9"/>
        <v>485</v>
      </c>
      <c r="K199" s="22">
        <v>485</v>
      </c>
    </row>
    <row r="200" spans="1:11" ht="12.75">
      <c r="A200">
        <v>16</v>
      </c>
      <c r="B200" s="48" t="s">
        <v>180</v>
      </c>
      <c r="C200" s="46" t="s">
        <v>182</v>
      </c>
      <c r="D200" s="46"/>
      <c r="E200" s="46"/>
      <c r="F200" s="46"/>
      <c r="G200" s="46">
        <v>200</v>
      </c>
      <c r="H200" s="46"/>
      <c r="I200" s="47"/>
      <c r="J200" s="22">
        <f t="shared" si="9"/>
        <v>200</v>
      </c>
      <c r="K200" s="22">
        <v>200</v>
      </c>
    </row>
    <row r="201" spans="1:11" ht="13.5" thickBot="1">
      <c r="A201">
        <v>17</v>
      </c>
      <c r="B201" s="34" t="s">
        <v>181</v>
      </c>
      <c r="C201" s="30" t="s">
        <v>182</v>
      </c>
      <c r="D201" s="30"/>
      <c r="E201" s="30"/>
      <c r="F201" s="30"/>
      <c r="G201" s="30">
        <v>100</v>
      </c>
      <c r="H201" s="30"/>
      <c r="I201" s="35"/>
      <c r="J201" s="23">
        <f t="shared" si="9"/>
        <v>100</v>
      </c>
      <c r="K201" s="23">
        <v>100</v>
      </c>
    </row>
    <row r="204" ht="13.5" thickBot="1"/>
    <row r="205" spans="2:11" ht="13.5" thickBot="1">
      <c r="B205" s="40" t="s">
        <v>0</v>
      </c>
      <c r="C205" s="41" t="s">
        <v>45</v>
      </c>
      <c r="D205" s="36" t="s">
        <v>2</v>
      </c>
      <c r="E205" s="13" t="s">
        <v>89</v>
      </c>
      <c r="F205" s="13" t="s">
        <v>121</v>
      </c>
      <c r="G205" s="13" t="s">
        <v>122</v>
      </c>
      <c r="H205" s="13" t="s">
        <v>123</v>
      </c>
      <c r="I205" s="14" t="s">
        <v>124</v>
      </c>
      <c r="J205" s="67" t="s">
        <v>3</v>
      </c>
      <c r="K205" s="68" t="s">
        <v>3</v>
      </c>
    </row>
    <row r="206" spans="1:11" ht="12.75">
      <c r="A206">
        <v>1</v>
      </c>
      <c r="B206" s="37" t="s">
        <v>158</v>
      </c>
      <c r="C206" s="39" t="s">
        <v>17</v>
      </c>
      <c r="D206" s="25">
        <v>1000</v>
      </c>
      <c r="E206" s="25">
        <v>935</v>
      </c>
      <c r="F206" s="25">
        <v>999</v>
      </c>
      <c r="G206" s="25"/>
      <c r="H206" s="25">
        <v>1000</v>
      </c>
      <c r="I206" s="28"/>
      <c r="J206" s="4">
        <f>SUM(D206:I206)</f>
        <v>3934</v>
      </c>
      <c r="K206" s="69">
        <v>3934</v>
      </c>
    </row>
    <row r="207" spans="1:11" ht="13.5" thickBot="1">
      <c r="A207">
        <v>2</v>
      </c>
      <c r="B207" s="34" t="s">
        <v>159</v>
      </c>
      <c r="C207" s="52" t="s">
        <v>42</v>
      </c>
      <c r="D207" s="30">
        <v>855</v>
      </c>
      <c r="E207" s="30"/>
      <c r="F207" s="30"/>
      <c r="G207" s="30"/>
      <c r="H207" s="30"/>
      <c r="I207" s="35">
        <v>803</v>
      </c>
      <c r="J207" s="72">
        <f>SUM(D207:I207)</f>
        <v>1658</v>
      </c>
      <c r="K207" s="73">
        <v>1658</v>
      </c>
    </row>
    <row r="208" spans="2:11" ht="12.75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2.75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3.5" thickBot="1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3.5" thickBot="1">
      <c r="B211" s="40" t="s">
        <v>0</v>
      </c>
      <c r="C211" s="84" t="s">
        <v>207</v>
      </c>
      <c r="D211" s="36" t="s">
        <v>2</v>
      </c>
      <c r="E211" s="13" t="s">
        <v>89</v>
      </c>
      <c r="F211" s="13" t="s">
        <v>121</v>
      </c>
      <c r="G211" s="13" t="s">
        <v>122</v>
      </c>
      <c r="H211" s="13" t="s">
        <v>123</v>
      </c>
      <c r="I211" s="14" t="s">
        <v>124</v>
      </c>
      <c r="J211" s="21" t="s">
        <v>3</v>
      </c>
      <c r="K211" s="61" t="s">
        <v>3</v>
      </c>
    </row>
    <row r="212" spans="1:11" ht="12.75">
      <c r="A212">
        <v>1</v>
      </c>
      <c r="B212" s="83" t="s">
        <v>44</v>
      </c>
      <c r="C212" s="39" t="s">
        <v>20</v>
      </c>
      <c r="D212" s="25">
        <v>840</v>
      </c>
      <c r="E212" s="25"/>
      <c r="F212" s="25">
        <v>833</v>
      </c>
      <c r="G212" s="25"/>
      <c r="H212" s="25"/>
      <c r="I212" s="28"/>
      <c r="J212" s="22">
        <f>SUM(D212:I212)</f>
        <v>1673</v>
      </c>
      <c r="K212" s="22">
        <v>833</v>
      </c>
    </row>
    <row r="213" spans="1:11" ht="12.75">
      <c r="A213">
        <v>2</v>
      </c>
      <c r="B213" s="37" t="s">
        <v>240</v>
      </c>
      <c r="C213" s="38" t="s">
        <v>42</v>
      </c>
      <c r="D213" s="25">
        <v>855</v>
      </c>
      <c r="E213" s="25"/>
      <c r="F213" s="25"/>
      <c r="G213" s="25"/>
      <c r="H213" s="25"/>
      <c r="I213" s="28"/>
      <c r="J213" s="22">
        <f>SUM(D213:I213)</f>
        <v>855</v>
      </c>
      <c r="K213" s="22">
        <v>855</v>
      </c>
    </row>
    <row r="214" spans="1:11" ht="12.75">
      <c r="A214">
        <v>3</v>
      </c>
      <c r="B214" s="42" t="s">
        <v>229</v>
      </c>
      <c r="C214" s="25" t="s">
        <v>230</v>
      </c>
      <c r="D214" s="25"/>
      <c r="E214" s="25"/>
      <c r="F214" s="25"/>
      <c r="G214" s="25"/>
      <c r="H214" s="25"/>
      <c r="I214" s="28">
        <v>711</v>
      </c>
      <c r="J214" s="22">
        <v>711</v>
      </c>
      <c r="K214" s="22">
        <v>711</v>
      </c>
    </row>
    <row r="215" spans="1:11" ht="13.5" thickBot="1">
      <c r="A215">
        <v>4</v>
      </c>
      <c r="B215" s="34" t="s">
        <v>161</v>
      </c>
      <c r="C215" s="30" t="s">
        <v>60</v>
      </c>
      <c r="D215" s="30"/>
      <c r="E215" s="30"/>
      <c r="F215" s="30">
        <v>635</v>
      </c>
      <c r="G215" s="30"/>
      <c r="H215" s="30"/>
      <c r="I215" s="35"/>
      <c r="J215" s="23">
        <f>SUM(D215:I215)</f>
        <v>635</v>
      </c>
      <c r="K215" s="23">
        <v>635</v>
      </c>
    </row>
    <row r="216" spans="2:11" ht="12.75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2.75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2.75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2.75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ht="13.5" thickBot="1"/>
    <row r="221" spans="2:11" ht="13.5" thickBot="1">
      <c r="B221" s="40" t="s">
        <v>0</v>
      </c>
      <c r="C221" s="41" t="s">
        <v>46</v>
      </c>
      <c r="D221" s="36" t="s">
        <v>2</v>
      </c>
      <c r="E221" s="13" t="s">
        <v>89</v>
      </c>
      <c r="F221" s="13" t="s">
        <v>121</v>
      </c>
      <c r="G221" s="13" t="s">
        <v>122</v>
      </c>
      <c r="H221" s="13" t="s">
        <v>123</v>
      </c>
      <c r="I221" s="78" t="s">
        <v>124</v>
      </c>
      <c r="J221" s="21" t="s">
        <v>3</v>
      </c>
      <c r="K221" s="79" t="s">
        <v>3</v>
      </c>
    </row>
    <row r="222" spans="1:11" ht="12.75">
      <c r="A222">
        <v>1</v>
      </c>
      <c r="B222" s="83" t="s">
        <v>48</v>
      </c>
      <c r="C222" s="39" t="s">
        <v>11</v>
      </c>
      <c r="D222" s="25">
        <v>970</v>
      </c>
      <c r="E222" s="25">
        <v>1000</v>
      </c>
      <c r="F222" s="25">
        <v>957</v>
      </c>
      <c r="G222" s="25"/>
      <c r="H222" s="25">
        <v>945</v>
      </c>
      <c r="I222" s="77">
        <v>993</v>
      </c>
      <c r="J222" s="22">
        <f aca="true" t="shared" si="10" ref="J222:J236">SUM(D222:I222)</f>
        <v>4865</v>
      </c>
      <c r="K222" s="80">
        <v>3920</v>
      </c>
    </row>
    <row r="223" spans="1:11" ht="12.75">
      <c r="A223">
        <v>2</v>
      </c>
      <c r="B223" s="27" t="s">
        <v>163</v>
      </c>
      <c r="C223" s="24" t="s">
        <v>33</v>
      </c>
      <c r="D223" s="25">
        <v>692</v>
      </c>
      <c r="E223" s="25"/>
      <c r="F223" s="25">
        <v>989</v>
      </c>
      <c r="G223" s="25"/>
      <c r="H223" s="25">
        <v>1000</v>
      </c>
      <c r="I223" s="77">
        <v>1000</v>
      </c>
      <c r="J223" s="22">
        <f t="shared" si="10"/>
        <v>3681</v>
      </c>
      <c r="K223" s="80">
        <v>3681</v>
      </c>
    </row>
    <row r="224" spans="1:11" ht="12.75">
      <c r="A224">
        <v>3</v>
      </c>
      <c r="B224" s="29" t="s">
        <v>7</v>
      </c>
      <c r="C224" s="24" t="s">
        <v>8</v>
      </c>
      <c r="D224" s="25">
        <v>992</v>
      </c>
      <c r="E224" s="25"/>
      <c r="F224" s="25"/>
      <c r="G224" s="25"/>
      <c r="H224" s="25">
        <v>901</v>
      </c>
      <c r="I224" s="77">
        <v>756</v>
      </c>
      <c r="J224" s="22">
        <f t="shared" si="10"/>
        <v>2649</v>
      </c>
      <c r="K224" s="80">
        <v>2649</v>
      </c>
    </row>
    <row r="225" spans="1:11" ht="12.75">
      <c r="A225">
        <v>4</v>
      </c>
      <c r="B225" s="43" t="s">
        <v>22</v>
      </c>
      <c r="C225" s="25" t="s">
        <v>13</v>
      </c>
      <c r="D225" s="25"/>
      <c r="E225" s="25">
        <v>720</v>
      </c>
      <c r="F225" s="25">
        <v>642</v>
      </c>
      <c r="G225" s="25"/>
      <c r="H225" s="25">
        <v>600</v>
      </c>
      <c r="I225" s="77">
        <v>540</v>
      </c>
      <c r="J225" s="22">
        <f t="shared" si="10"/>
        <v>2502</v>
      </c>
      <c r="K225" s="80">
        <v>2502</v>
      </c>
    </row>
    <row r="226" spans="1:11" ht="12.75">
      <c r="A226">
        <v>5</v>
      </c>
      <c r="B226" s="43" t="s">
        <v>141</v>
      </c>
      <c r="C226" s="25" t="s">
        <v>60</v>
      </c>
      <c r="D226" s="25"/>
      <c r="E226" s="25"/>
      <c r="F226" s="25">
        <v>776</v>
      </c>
      <c r="G226" s="25"/>
      <c r="H226" s="25">
        <v>740</v>
      </c>
      <c r="I226" s="77">
        <v>774</v>
      </c>
      <c r="J226" s="22">
        <f t="shared" si="10"/>
        <v>2290</v>
      </c>
      <c r="K226" s="80">
        <v>2290</v>
      </c>
    </row>
    <row r="227" spans="1:11" ht="12.75">
      <c r="A227">
        <v>6</v>
      </c>
      <c r="B227" s="29" t="s">
        <v>49</v>
      </c>
      <c r="C227" s="24" t="s">
        <v>42</v>
      </c>
      <c r="D227" s="25">
        <v>753</v>
      </c>
      <c r="E227" s="25"/>
      <c r="F227" s="25"/>
      <c r="G227" s="25"/>
      <c r="H227" s="25">
        <v>763</v>
      </c>
      <c r="I227" s="77"/>
      <c r="J227" s="22">
        <f t="shared" si="10"/>
        <v>1516</v>
      </c>
      <c r="K227" s="80">
        <v>1516</v>
      </c>
    </row>
    <row r="228" spans="1:11" ht="12.75">
      <c r="A228">
        <v>7</v>
      </c>
      <c r="B228" s="43" t="s">
        <v>119</v>
      </c>
      <c r="C228" s="25" t="s">
        <v>13</v>
      </c>
      <c r="D228" s="25"/>
      <c r="E228" s="25">
        <v>670</v>
      </c>
      <c r="F228" s="25"/>
      <c r="G228" s="25"/>
      <c r="H228" s="25">
        <v>577</v>
      </c>
      <c r="I228" s="77"/>
      <c r="J228" s="22">
        <f t="shared" si="10"/>
        <v>1247</v>
      </c>
      <c r="K228" s="80">
        <v>1247</v>
      </c>
    </row>
    <row r="229" spans="1:11" ht="12.75">
      <c r="A229">
        <v>8</v>
      </c>
      <c r="B229" s="29" t="s">
        <v>47</v>
      </c>
      <c r="C229" s="24" t="s">
        <v>8</v>
      </c>
      <c r="D229" s="25">
        <v>1000</v>
      </c>
      <c r="E229" s="25"/>
      <c r="F229" s="25"/>
      <c r="G229" s="25"/>
      <c r="H229" s="25"/>
      <c r="I229" s="77"/>
      <c r="J229" s="22">
        <f t="shared" si="10"/>
        <v>1000</v>
      </c>
      <c r="K229" s="80">
        <v>1000</v>
      </c>
    </row>
    <row r="230" spans="1:11" ht="12.75">
      <c r="A230">
        <v>9</v>
      </c>
      <c r="B230" s="43" t="s">
        <v>164</v>
      </c>
      <c r="C230" s="25" t="s">
        <v>17</v>
      </c>
      <c r="D230" s="25"/>
      <c r="E230" s="25"/>
      <c r="F230" s="25">
        <v>1000</v>
      </c>
      <c r="G230" s="25"/>
      <c r="H230" s="25"/>
      <c r="I230" s="77"/>
      <c r="J230" s="22">
        <f t="shared" si="10"/>
        <v>1000</v>
      </c>
      <c r="K230" s="80">
        <v>1000</v>
      </c>
    </row>
    <row r="231" spans="1:11" ht="12.75">
      <c r="A231">
        <v>10</v>
      </c>
      <c r="B231" s="43" t="s">
        <v>71</v>
      </c>
      <c r="C231" s="25" t="s">
        <v>42</v>
      </c>
      <c r="D231" s="25"/>
      <c r="E231" s="25">
        <v>0</v>
      </c>
      <c r="F231" s="25"/>
      <c r="G231" s="25"/>
      <c r="H231" s="25">
        <v>679</v>
      </c>
      <c r="I231" s="77"/>
      <c r="J231" s="22">
        <f t="shared" si="10"/>
        <v>679</v>
      </c>
      <c r="K231" s="80">
        <v>679</v>
      </c>
    </row>
    <row r="232" spans="1:11" ht="12.75">
      <c r="A232">
        <v>11</v>
      </c>
      <c r="B232" s="45" t="s">
        <v>204</v>
      </c>
      <c r="C232" s="46" t="s">
        <v>201</v>
      </c>
      <c r="D232" s="46"/>
      <c r="E232" s="46"/>
      <c r="F232" s="46"/>
      <c r="G232" s="46"/>
      <c r="H232" s="46">
        <v>641</v>
      </c>
      <c r="I232" s="86"/>
      <c r="J232" s="22">
        <f t="shared" si="10"/>
        <v>641</v>
      </c>
      <c r="K232" s="80">
        <v>641</v>
      </c>
    </row>
    <row r="233" spans="1:11" ht="12.75">
      <c r="A233">
        <v>12</v>
      </c>
      <c r="B233" s="45" t="s">
        <v>205</v>
      </c>
      <c r="C233" s="46" t="s">
        <v>13</v>
      </c>
      <c r="D233" s="46"/>
      <c r="E233" s="46"/>
      <c r="F233" s="46"/>
      <c r="G233" s="46"/>
      <c r="H233" s="46">
        <v>635</v>
      </c>
      <c r="I233" s="86"/>
      <c r="J233" s="22">
        <f t="shared" si="10"/>
        <v>635</v>
      </c>
      <c r="K233" s="80">
        <v>635</v>
      </c>
    </row>
    <row r="234" spans="1:11" ht="12.75">
      <c r="A234">
        <v>13</v>
      </c>
      <c r="B234" s="45" t="s">
        <v>200</v>
      </c>
      <c r="C234" s="46" t="s">
        <v>201</v>
      </c>
      <c r="D234" s="46"/>
      <c r="E234" s="46"/>
      <c r="F234" s="46"/>
      <c r="G234" s="46"/>
      <c r="H234" s="46">
        <v>560</v>
      </c>
      <c r="I234" s="86"/>
      <c r="J234" s="22">
        <f t="shared" si="10"/>
        <v>560</v>
      </c>
      <c r="K234" s="80">
        <v>560</v>
      </c>
    </row>
    <row r="235" spans="1:11" ht="12.75">
      <c r="A235">
        <v>14</v>
      </c>
      <c r="B235" s="45" t="s">
        <v>183</v>
      </c>
      <c r="C235" s="46" t="s">
        <v>8</v>
      </c>
      <c r="D235" s="46"/>
      <c r="E235" s="46"/>
      <c r="F235" s="46"/>
      <c r="G235" s="46">
        <v>200</v>
      </c>
      <c r="H235" s="46"/>
      <c r="I235" s="86"/>
      <c r="J235" s="22">
        <f t="shared" si="10"/>
        <v>200</v>
      </c>
      <c r="K235" s="80">
        <v>200</v>
      </c>
    </row>
    <row r="236" spans="1:11" ht="12.75">
      <c r="A236">
        <v>15</v>
      </c>
      <c r="B236" s="45" t="s">
        <v>184</v>
      </c>
      <c r="C236" s="46" t="s">
        <v>8</v>
      </c>
      <c r="D236" s="46"/>
      <c r="E236" s="46"/>
      <c r="F236" s="46"/>
      <c r="G236" s="46">
        <v>100</v>
      </c>
      <c r="H236" s="46"/>
      <c r="I236" s="86"/>
      <c r="J236" s="50">
        <f t="shared" si="10"/>
        <v>100</v>
      </c>
      <c r="K236" s="87">
        <v>100</v>
      </c>
    </row>
    <row r="237" spans="1:11" ht="13.5" thickBot="1">
      <c r="A237">
        <v>16</v>
      </c>
      <c r="B237" s="76" t="s">
        <v>227</v>
      </c>
      <c r="C237" s="30" t="s">
        <v>228</v>
      </c>
      <c r="D237" s="30"/>
      <c r="E237" s="30"/>
      <c r="F237" s="30"/>
      <c r="G237" s="30"/>
      <c r="H237" s="30"/>
      <c r="I237" s="81">
        <v>0</v>
      </c>
      <c r="J237" s="89">
        <v>0</v>
      </c>
      <c r="K237" s="88">
        <v>0</v>
      </c>
    </row>
    <row r="240" ht="13.5" thickBot="1"/>
    <row r="241" spans="2:11" ht="13.5" thickBot="1">
      <c r="B241" s="40" t="s">
        <v>0</v>
      </c>
      <c r="C241" s="41" t="s">
        <v>50</v>
      </c>
      <c r="D241" s="36" t="s">
        <v>2</v>
      </c>
      <c r="E241" s="13" t="s">
        <v>89</v>
      </c>
      <c r="F241" s="13" t="s">
        <v>121</v>
      </c>
      <c r="G241" s="13" t="s">
        <v>122</v>
      </c>
      <c r="H241" s="13" t="s">
        <v>123</v>
      </c>
      <c r="I241" s="14" t="s">
        <v>124</v>
      </c>
      <c r="J241" s="67" t="s">
        <v>3</v>
      </c>
      <c r="K241" s="68" t="s">
        <v>3</v>
      </c>
    </row>
    <row r="242" spans="1:11" ht="12.75">
      <c r="A242">
        <v>1</v>
      </c>
      <c r="B242" s="37" t="s">
        <v>163</v>
      </c>
      <c r="C242" s="39" t="s">
        <v>33</v>
      </c>
      <c r="D242" s="8">
        <v>692</v>
      </c>
      <c r="E242" s="2"/>
      <c r="F242" s="2">
        <v>989</v>
      </c>
      <c r="G242" s="2"/>
      <c r="H242" s="2">
        <v>1000</v>
      </c>
      <c r="I242" s="16">
        <v>1000</v>
      </c>
      <c r="J242" s="4">
        <f>SUM(D242:I242)</f>
        <v>3681</v>
      </c>
      <c r="K242" s="69">
        <v>3681</v>
      </c>
    </row>
    <row r="243" spans="1:11" ht="13.5" thickBot="1">
      <c r="A243">
        <v>2</v>
      </c>
      <c r="B243" s="76" t="s">
        <v>205</v>
      </c>
      <c r="C243" s="30" t="s">
        <v>13</v>
      </c>
      <c r="D243" s="30"/>
      <c r="E243" s="30"/>
      <c r="F243" s="30"/>
      <c r="G243" s="30"/>
      <c r="H243" s="30">
        <v>635</v>
      </c>
      <c r="I243" s="35" t="s">
        <v>82</v>
      </c>
      <c r="J243" s="72">
        <f>SUM(D243:I243)</f>
        <v>635</v>
      </c>
      <c r="K243" s="73">
        <v>635</v>
      </c>
    </row>
    <row r="244" spans="2:11" ht="12.75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2.75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3.5" thickBot="1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3.5" thickBot="1">
      <c r="B247" s="40" t="s">
        <v>0</v>
      </c>
      <c r="C247" s="84" t="s">
        <v>206</v>
      </c>
      <c r="D247" s="36" t="s">
        <v>2</v>
      </c>
      <c r="E247" s="13" t="s">
        <v>89</v>
      </c>
      <c r="F247" s="13" t="s">
        <v>121</v>
      </c>
      <c r="G247" s="13" t="s">
        <v>122</v>
      </c>
      <c r="H247" s="13" t="s">
        <v>123</v>
      </c>
      <c r="I247" s="14" t="s">
        <v>124</v>
      </c>
      <c r="J247" s="21" t="s">
        <v>3</v>
      </c>
      <c r="K247" s="61" t="s">
        <v>3</v>
      </c>
    </row>
    <row r="248" spans="1:11" ht="12.75">
      <c r="A248">
        <v>1</v>
      </c>
      <c r="B248" s="85" t="s">
        <v>22</v>
      </c>
      <c r="C248" s="38" t="s">
        <v>13</v>
      </c>
      <c r="D248" s="25"/>
      <c r="E248" s="25">
        <v>720</v>
      </c>
      <c r="F248" s="25">
        <v>642</v>
      </c>
      <c r="G248" s="25"/>
      <c r="H248" s="25">
        <v>600</v>
      </c>
      <c r="I248" s="28">
        <v>540</v>
      </c>
      <c r="J248" s="22">
        <f>SUM(D248:I248)</f>
        <v>2502</v>
      </c>
      <c r="K248" s="22">
        <v>2502</v>
      </c>
    </row>
    <row r="249" spans="1:11" ht="12.75">
      <c r="A249">
        <v>2</v>
      </c>
      <c r="B249" s="29" t="s">
        <v>49</v>
      </c>
      <c r="C249" s="24" t="s">
        <v>42</v>
      </c>
      <c r="D249" s="25">
        <v>753</v>
      </c>
      <c r="E249" s="25"/>
      <c r="F249" s="25"/>
      <c r="G249" s="25"/>
      <c r="H249" s="25">
        <v>763</v>
      </c>
      <c r="I249" s="28"/>
      <c r="J249" s="22">
        <f>SUM(D249:I249)</f>
        <v>1516</v>
      </c>
      <c r="K249" s="22">
        <v>1516</v>
      </c>
    </row>
    <row r="250" spans="1:11" ht="12.75">
      <c r="A250">
        <v>3</v>
      </c>
      <c r="B250" s="45" t="s">
        <v>119</v>
      </c>
      <c r="C250" s="46" t="s">
        <v>13</v>
      </c>
      <c r="D250" s="46"/>
      <c r="E250" s="46">
        <v>670</v>
      </c>
      <c r="F250" s="46"/>
      <c r="G250" s="46"/>
      <c r="H250" s="46">
        <v>577</v>
      </c>
      <c r="I250" s="47"/>
      <c r="J250" s="22">
        <f>SUM(D250:I250)</f>
        <v>1247</v>
      </c>
      <c r="K250" s="22">
        <v>1247</v>
      </c>
    </row>
    <row r="251" spans="1:11" ht="12.75">
      <c r="A251">
        <v>4</v>
      </c>
      <c r="B251" s="43" t="s">
        <v>71</v>
      </c>
      <c r="C251" s="25" t="s">
        <v>42</v>
      </c>
      <c r="D251" s="25"/>
      <c r="E251" s="25">
        <v>0</v>
      </c>
      <c r="F251" s="25"/>
      <c r="G251" s="25"/>
      <c r="H251" s="25">
        <v>679</v>
      </c>
      <c r="I251" s="28"/>
      <c r="J251" s="22">
        <f>SUM(D251:I251)</f>
        <v>679</v>
      </c>
      <c r="K251" s="22">
        <v>679</v>
      </c>
    </row>
    <row r="252" spans="1:11" ht="13.5" thickBot="1">
      <c r="A252">
        <v>5</v>
      </c>
      <c r="B252" s="76" t="s">
        <v>204</v>
      </c>
      <c r="C252" s="30" t="s">
        <v>201</v>
      </c>
      <c r="D252" s="30"/>
      <c r="E252" s="30"/>
      <c r="F252" s="30"/>
      <c r="G252" s="30"/>
      <c r="H252" s="30">
        <v>641</v>
      </c>
      <c r="I252" s="35"/>
      <c r="J252" s="23">
        <f>SUM(D252:I252)</f>
        <v>641</v>
      </c>
      <c r="K252" s="23">
        <v>641</v>
      </c>
    </row>
    <row r="256" ht="13.5" thickBot="1"/>
    <row r="257" spans="2:11" ht="13.5" thickBot="1">
      <c r="B257" s="40" t="s">
        <v>0</v>
      </c>
      <c r="C257" s="41" t="s">
        <v>51</v>
      </c>
      <c r="D257" s="36" t="s">
        <v>2</v>
      </c>
      <c r="E257" s="13" t="s">
        <v>89</v>
      </c>
      <c r="F257" s="13" t="s">
        <v>121</v>
      </c>
      <c r="G257" s="13" t="s">
        <v>122</v>
      </c>
      <c r="H257" s="13" t="s">
        <v>123</v>
      </c>
      <c r="I257" s="14" t="s">
        <v>124</v>
      </c>
      <c r="J257" s="21" t="s">
        <v>3</v>
      </c>
      <c r="K257" s="60" t="s">
        <v>3</v>
      </c>
    </row>
    <row r="258" spans="1:11" ht="12.75">
      <c r="A258">
        <v>1</v>
      </c>
      <c r="B258" s="37" t="s">
        <v>120</v>
      </c>
      <c r="C258" s="38" t="s">
        <v>35</v>
      </c>
      <c r="D258" s="25"/>
      <c r="E258" s="25">
        <v>1000</v>
      </c>
      <c r="F258" s="25">
        <v>857</v>
      </c>
      <c r="G258" s="25">
        <v>939</v>
      </c>
      <c r="H258" s="25">
        <v>883</v>
      </c>
      <c r="I258" s="28">
        <v>749</v>
      </c>
      <c r="J258" s="22">
        <f aca="true" t="shared" si="11" ref="J258:J283">SUM(D258:I258)</f>
        <v>4428</v>
      </c>
      <c r="K258" s="62">
        <v>3679</v>
      </c>
    </row>
    <row r="259" spans="1:11" ht="12.75">
      <c r="A259">
        <v>2</v>
      </c>
      <c r="B259" s="29" t="s">
        <v>55</v>
      </c>
      <c r="C259" s="24" t="s">
        <v>20</v>
      </c>
      <c r="D259" s="25">
        <v>821</v>
      </c>
      <c r="E259" s="25"/>
      <c r="F259" s="25">
        <v>942</v>
      </c>
      <c r="G259" s="25"/>
      <c r="H259" s="25">
        <v>961</v>
      </c>
      <c r="I259" s="28">
        <v>823</v>
      </c>
      <c r="J259" s="22">
        <f t="shared" si="11"/>
        <v>3547</v>
      </c>
      <c r="K259" s="22">
        <v>3547</v>
      </c>
    </row>
    <row r="260" spans="1:11" ht="12.75">
      <c r="A260">
        <v>3</v>
      </c>
      <c r="B260" s="27" t="s">
        <v>179</v>
      </c>
      <c r="C260" s="24" t="s">
        <v>60</v>
      </c>
      <c r="D260" s="25">
        <v>698</v>
      </c>
      <c r="E260" s="25">
        <v>957</v>
      </c>
      <c r="F260" s="25">
        <v>814</v>
      </c>
      <c r="G260" s="25"/>
      <c r="H260" s="25">
        <v>891</v>
      </c>
      <c r="I260" s="28">
        <v>465</v>
      </c>
      <c r="J260" s="22">
        <f t="shared" si="11"/>
        <v>3825</v>
      </c>
      <c r="K260" s="22">
        <v>3360</v>
      </c>
    </row>
    <row r="261" spans="1:11" ht="12.75">
      <c r="A261">
        <v>4</v>
      </c>
      <c r="B261" s="29" t="s">
        <v>52</v>
      </c>
      <c r="C261" s="24" t="s">
        <v>8</v>
      </c>
      <c r="D261" s="25">
        <v>1000</v>
      </c>
      <c r="E261" s="25"/>
      <c r="F261" s="25">
        <v>1000</v>
      </c>
      <c r="G261" s="25"/>
      <c r="H261" s="25"/>
      <c r="I261" s="28">
        <v>881</v>
      </c>
      <c r="J261" s="22">
        <f t="shared" si="11"/>
        <v>2881</v>
      </c>
      <c r="K261" s="22">
        <v>2881</v>
      </c>
    </row>
    <row r="262" spans="1:11" ht="12.75">
      <c r="A262">
        <v>5</v>
      </c>
      <c r="B262" s="29" t="s">
        <v>59</v>
      </c>
      <c r="C262" s="24" t="s">
        <v>20</v>
      </c>
      <c r="D262" s="25">
        <v>700</v>
      </c>
      <c r="E262" s="25"/>
      <c r="F262" s="25">
        <v>813</v>
      </c>
      <c r="G262" s="25"/>
      <c r="H262" s="25">
        <v>895</v>
      </c>
      <c r="I262" s="28" t="s">
        <v>82</v>
      </c>
      <c r="J262" s="22">
        <f t="shared" si="11"/>
        <v>2408</v>
      </c>
      <c r="K262" s="22">
        <v>2408</v>
      </c>
    </row>
    <row r="263" spans="1:11" ht="12.75">
      <c r="A263">
        <v>6</v>
      </c>
      <c r="B263" s="29" t="s">
        <v>56</v>
      </c>
      <c r="C263" s="24" t="s">
        <v>35</v>
      </c>
      <c r="D263" s="25">
        <v>813</v>
      </c>
      <c r="E263" s="25">
        <v>966</v>
      </c>
      <c r="F263" s="25"/>
      <c r="G263" s="25"/>
      <c r="H263" s="25"/>
      <c r="I263" s="28"/>
      <c r="J263" s="22">
        <f t="shared" si="11"/>
        <v>1779</v>
      </c>
      <c r="K263" s="22">
        <v>1779</v>
      </c>
    </row>
    <row r="264" spans="1:11" ht="12.75">
      <c r="A264">
        <v>7</v>
      </c>
      <c r="B264" s="27" t="s">
        <v>166</v>
      </c>
      <c r="C264" s="25" t="s">
        <v>13</v>
      </c>
      <c r="D264" s="25"/>
      <c r="E264" s="25"/>
      <c r="F264" s="25">
        <v>942</v>
      </c>
      <c r="G264" s="25"/>
      <c r="H264" s="25"/>
      <c r="I264" s="28">
        <v>819</v>
      </c>
      <c r="J264" s="22">
        <f t="shared" si="11"/>
        <v>1761</v>
      </c>
      <c r="K264" s="22">
        <v>1761</v>
      </c>
    </row>
    <row r="265" spans="1:11" ht="12.75">
      <c r="A265">
        <v>8</v>
      </c>
      <c r="B265" s="27" t="s">
        <v>167</v>
      </c>
      <c r="C265" s="25" t="s">
        <v>33</v>
      </c>
      <c r="D265" s="25"/>
      <c r="E265" s="25"/>
      <c r="F265" s="25">
        <v>919</v>
      </c>
      <c r="G265" s="25"/>
      <c r="H265" s="25"/>
      <c r="I265" s="28">
        <v>816</v>
      </c>
      <c r="J265" s="22">
        <f t="shared" si="11"/>
        <v>1735</v>
      </c>
      <c r="K265" s="22">
        <v>1735</v>
      </c>
    </row>
    <row r="266" spans="1:11" ht="12.75">
      <c r="A266">
        <v>9</v>
      </c>
      <c r="B266" s="29" t="s">
        <v>65</v>
      </c>
      <c r="C266" s="24" t="s">
        <v>20</v>
      </c>
      <c r="D266" s="25">
        <v>441</v>
      </c>
      <c r="E266" s="25"/>
      <c r="F266" s="25">
        <v>427</v>
      </c>
      <c r="G266" s="25"/>
      <c r="H266" s="25"/>
      <c r="I266" s="28">
        <v>384</v>
      </c>
      <c r="J266" s="22">
        <f t="shared" si="11"/>
        <v>1252</v>
      </c>
      <c r="K266" s="22">
        <v>1252</v>
      </c>
    </row>
    <row r="267" spans="1:11" ht="12.75">
      <c r="A267">
        <v>10</v>
      </c>
      <c r="B267" s="27" t="s">
        <v>185</v>
      </c>
      <c r="C267" s="25" t="s">
        <v>182</v>
      </c>
      <c r="D267" s="25"/>
      <c r="E267" s="25"/>
      <c r="F267" s="25"/>
      <c r="G267" s="25">
        <v>1000</v>
      </c>
      <c r="H267" s="25"/>
      <c r="I267" s="28"/>
      <c r="J267" s="22">
        <f t="shared" si="11"/>
        <v>1000</v>
      </c>
      <c r="K267" s="22">
        <v>1000</v>
      </c>
    </row>
    <row r="268" spans="1:11" ht="12.75">
      <c r="A268">
        <v>11</v>
      </c>
      <c r="B268" s="27" t="s">
        <v>209</v>
      </c>
      <c r="C268" s="25" t="s">
        <v>192</v>
      </c>
      <c r="D268" s="25"/>
      <c r="E268" s="25"/>
      <c r="F268" s="25"/>
      <c r="G268" s="25"/>
      <c r="H268" s="25">
        <v>1000</v>
      </c>
      <c r="I268" s="28"/>
      <c r="J268" s="22">
        <f t="shared" si="11"/>
        <v>1000</v>
      </c>
      <c r="K268" s="22">
        <v>1000</v>
      </c>
    </row>
    <row r="269" spans="1:11" ht="12.75">
      <c r="A269">
        <v>12</v>
      </c>
      <c r="B269" s="27" t="s">
        <v>210</v>
      </c>
      <c r="C269" s="25" t="s">
        <v>190</v>
      </c>
      <c r="D269" s="25"/>
      <c r="E269" s="25"/>
      <c r="F269" s="25"/>
      <c r="G269" s="25"/>
      <c r="H269" s="25">
        <v>992</v>
      </c>
      <c r="I269" s="28"/>
      <c r="J269" s="22">
        <f t="shared" si="11"/>
        <v>992</v>
      </c>
      <c r="K269" s="22">
        <v>992</v>
      </c>
    </row>
    <row r="270" spans="1:11" ht="12.75">
      <c r="A270">
        <v>13</v>
      </c>
      <c r="B270" s="27" t="s">
        <v>165</v>
      </c>
      <c r="C270" s="25" t="s">
        <v>8</v>
      </c>
      <c r="D270" s="25"/>
      <c r="E270" s="25"/>
      <c r="F270" s="25">
        <v>980</v>
      </c>
      <c r="G270" s="25"/>
      <c r="H270" s="25"/>
      <c r="I270" s="28"/>
      <c r="J270" s="22">
        <f t="shared" si="11"/>
        <v>980</v>
      </c>
      <c r="K270" s="22">
        <v>980</v>
      </c>
    </row>
    <row r="271" spans="1:11" ht="12.75">
      <c r="A271">
        <v>14</v>
      </c>
      <c r="B271" s="27" t="s">
        <v>238</v>
      </c>
      <c r="C271" s="25" t="s">
        <v>20</v>
      </c>
      <c r="D271" s="25"/>
      <c r="E271" s="25"/>
      <c r="F271" s="25">
        <v>616</v>
      </c>
      <c r="G271" s="25"/>
      <c r="H271" s="25"/>
      <c r="I271" s="28">
        <v>329</v>
      </c>
      <c r="J271" s="22">
        <f t="shared" si="11"/>
        <v>945</v>
      </c>
      <c r="K271" s="22">
        <v>945</v>
      </c>
    </row>
    <row r="272" spans="1:11" ht="12.75">
      <c r="A272">
        <v>15</v>
      </c>
      <c r="B272" s="29" t="s">
        <v>53</v>
      </c>
      <c r="C272" s="24" t="s">
        <v>8</v>
      </c>
      <c r="D272" s="25">
        <v>885</v>
      </c>
      <c r="E272" s="25"/>
      <c r="F272" s="25"/>
      <c r="G272" s="25"/>
      <c r="H272" s="25"/>
      <c r="I272" s="28"/>
      <c r="J272" s="22">
        <f t="shared" si="11"/>
        <v>885</v>
      </c>
      <c r="K272" s="22">
        <v>885</v>
      </c>
    </row>
    <row r="273" spans="1:11" ht="12.75">
      <c r="A273">
        <v>16</v>
      </c>
      <c r="B273" s="29" t="s">
        <v>54</v>
      </c>
      <c r="C273" s="24" t="s">
        <v>8</v>
      </c>
      <c r="D273" s="25">
        <v>857</v>
      </c>
      <c r="E273" s="25"/>
      <c r="F273" s="25"/>
      <c r="G273" s="25"/>
      <c r="H273" s="25"/>
      <c r="I273" s="28"/>
      <c r="J273" s="22">
        <f t="shared" si="11"/>
        <v>857</v>
      </c>
      <c r="K273" s="22">
        <v>857</v>
      </c>
    </row>
    <row r="274" spans="1:11" ht="12.75">
      <c r="A274">
        <v>17</v>
      </c>
      <c r="B274" s="27" t="s">
        <v>241</v>
      </c>
      <c r="C274" s="25" t="s">
        <v>228</v>
      </c>
      <c r="D274" s="25"/>
      <c r="E274" s="25"/>
      <c r="F274" s="25"/>
      <c r="G274" s="25"/>
      <c r="H274" s="25"/>
      <c r="I274" s="28">
        <v>807</v>
      </c>
      <c r="J274" s="22">
        <f t="shared" si="11"/>
        <v>807</v>
      </c>
      <c r="K274" s="22">
        <v>807</v>
      </c>
    </row>
    <row r="275" spans="1:11" ht="12.75">
      <c r="A275">
        <v>18</v>
      </c>
      <c r="B275" s="27" t="s">
        <v>160</v>
      </c>
      <c r="C275" s="25" t="s">
        <v>33</v>
      </c>
      <c r="D275" s="25"/>
      <c r="E275" s="25"/>
      <c r="F275" s="25"/>
      <c r="G275" s="25"/>
      <c r="H275" s="25"/>
      <c r="I275" s="28">
        <v>769</v>
      </c>
      <c r="J275" s="22">
        <f t="shared" si="11"/>
        <v>769</v>
      </c>
      <c r="K275" s="22">
        <v>769</v>
      </c>
    </row>
    <row r="276" spans="1:11" ht="12.75">
      <c r="A276">
        <v>19</v>
      </c>
      <c r="B276" s="29" t="s">
        <v>57</v>
      </c>
      <c r="C276" s="24" t="s">
        <v>8</v>
      </c>
      <c r="D276" s="25">
        <v>727</v>
      </c>
      <c r="E276" s="25"/>
      <c r="F276" s="25"/>
      <c r="G276" s="25"/>
      <c r="H276" s="25"/>
      <c r="I276" s="28"/>
      <c r="J276" s="50">
        <f t="shared" si="11"/>
        <v>727</v>
      </c>
      <c r="K276" s="50">
        <v>727</v>
      </c>
    </row>
    <row r="277" spans="1:11" ht="12.75">
      <c r="A277">
        <v>20</v>
      </c>
      <c r="B277" s="27" t="s">
        <v>169</v>
      </c>
      <c r="C277" s="25" t="s">
        <v>5</v>
      </c>
      <c r="D277" s="25"/>
      <c r="E277" s="25"/>
      <c r="F277" s="25">
        <v>713</v>
      </c>
      <c r="G277" s="25"/>
      <c r="H277" s="25"/>
      <c r="I277" s="28"/>
      <c r="J277" s="50">
        <f t="shared" si="11"/>
        <v>713</v>
      </c>
      <c r="K277" s="50">
        <v>713</v>
      </c>
    </row>
    <row r="278" spans="1:11" ht="12.75">
      <c r="A278">
        <v>21</v>
      </c>
      <c r="B278" s="29" t="s">
        <v>58</v>
      </c>
      <c r="C278" s="25" t="s">
        <v>33</v>
      </c>
      <c r="D278" s="25">
        <v>710</v>
      </c>
      <c r="E278" s="25"/>
      <c r="F278" s="25"/>
      <c r="G278" s="25"/>
      <c r="H278" s="25"/>
      <c r="I278" s="28"/>
      <c r="J278" s="50">
        <f t="shared" si="11"/>
        <v>710</v>
      </c>
      <c r="K278" s="50">
        <v>710</v>
      </c>
    </row>
    <row r="279" spans="1:11" ht="12.75">
      <c r="A279">
        <v>22</v>
      </c>
      <c r="B279" s="48" t="s">
        <v>168</v>
      </c>
      <c r="C279" s="25" t="s">
        <v>20</v>
      </c>
      <c r="D279" s="46"/>
      <c r="E279" s="46"/>
      <c r="F279" s="46">
        <v>705</v>
      </c>
      <c r="G279" s="46"/>
      <c r="H279" s="46"/>
      <c r="I279" s="47"/>
      <c r="J279" s="50">
        <f t="shared" si="11"/>
        <v>705</v>
      </c>
      <c r="K279" s="50">
        <v>705</v>
      </c>
    </row>
    <row r="280" spans="1:11" ht="12.75">
      <c r="A280">
        <v>23</v>
      </c>
      <c r="B280" s="49" t="s">
        <v>61</v>
      </c>
      <c r="C280" s="25" t="s">
        <v>13</v>
      </c>
      <c r="D280" s="46">
        <v>643</v>
      </c>
      <c r="E280" s="46"/>
      <c r="F280" s="46"/>
      <c r="G280" s="46"/>
      <c r="H280" s="46"/>
      <c r="I280" s="47"/>
      <c r="J280" s="50">
        <f t="shared" si="11"/>
        <v>643</v>
      </c>
      <c r="K280" s="50">
        <v>643</v>
      </c>
    </row>
    <row r="281" spans="1:11" ht="12.75">
      <c r="A281">
        <v>24</v>
      </c>
      <c r="B281" s="49" t="s">
        <v>63</v>
      </c>
      <c r="C281" s="24" t="s">
        <v>8</v>
      </c>
      <c r="D281" s="46">
        <v>608</v>
      </c>
      <c r="E281" s="46"/>
      <c r="F281" s="46"/>
      <c r="G281" s="46"/>
      <c r="H281" s="46"/>
      <c r="I281" s="47"/>
      <c r="J281" s="50">
        <f t="shared" si="11"/>
        <v>608</v>
      </c>
      <c r="K281" s="50">
        <v>608</v>
      </c>
    </row>
    <row r="282" spans="1:11" ht="12.75">
      <c r="A282">
        <v>25</v>
      </c>
      <c r="B282" s="48" t="s">
        <v>180</v>
      </c>
      <c r="C282" s="25" t="s">
        <v>182</v>
      </c>
      <c r="D282" s="46"/>
      <c r="E282" s="46"/>
      <c r="F282" s="46"/>
      <c r="G282" s="46">
        <v>572</v>
      </c>
      <c r="H282" s="46"/>
      <c r="I282" s="47"/>
      <c r="J282" s="50">
        <f t="shared" si="11"/>
        <v>572</v>
      </c>
      <c r="K282" s="50">
        <v>572</v>
      </c>
    </row>
    <row r="283" spans="1:11" ht="13.5" thickBot="1">
      <c r="A283">
        <v>26</v>
      </c>
      <c r="B283" s="51" t="s">
        <v>64</v>
      </c>
      <c r="C283" s="30" t="s">
        <v>20</v>
      </c>
      <c r="D283" s="30">
        <v>522</v>
      </c>
      <c r="E283" s="30"/>
      <c r="F283" s="30"/>
      <c r="G283" s="30"/>
      <c r="H283" s="30"/>
      <c r="I283" s="35"/>
      <c r="J283" s="23">
        <f t="shared" si="11"/>
        <v>522</v>
      </c>
      <c r="K283" s="23">
        <v>522</v>
      </c>
    </row>
    <row r="284" ht="12.75">
      <c r="C284" s="64"/>
    </row>
    <row r="285" ht="12.75">
      <c r="C285" s="64"/>
    </row>
    <row r="286" ht="13.5" thickBot="1">
      <c r="C286" s="64"/>
    </row>
    <row r="287" spans="2:11" ht="13.5" thickBot="1">
      <c r="B287" s="40" t="s">
        <v>0</v>
      </c>
      <c r="C287" s="41" t="s">
        <v>66</v>
      </c>
      <c r="D287" s="36" t="s">
        <v>2</v>
      </c>
      <c r="E287" s="13" t="s">
        <v>89</v>
      </c>
      <c r="F287" s="13" t="s">
        <v>121</v>
      </c>
      <c r="G287" s="13" t="s">
        <v>122</v>
      </c>
      <c r="H287" s="13" t="s">
        <v>123</v>
      </c>
      <c r="I287" s="14" t="s">
        <v>124</v>
      </c>
      <c r="J287" s="21" t="s">
        <v>3</v>
      </c>
      <c r="K287" s="61" t="s">
        <v>3</v>
      </c>
    </row>
    <row r="288" spans="1:11" ht="12.75">
      <c r="A288">
        <v>1</v>
      </c>
      <c r="B288" s="37" t="s">
        <v>179</v>
      </c>
      <c r="C288" s="39" t="s">
        <v>60</v>
      </c>
      <c r="D288" s="25">
        <v>698</v>
      </c>
      <c r="E288" s="25">
        <v>957</v>
      </c>
      <c r="F288" s="25">
        <v>814</v>
      </c>
      <c r="G288" s="25"/>
      <c r="H288" s="25">
        <v>891</v>
      </c>
      <c r="I288" s="28">
        <v>465</v>
      </c>
      <c r="J288" s="22">
        <v>3825</v>
      </c>
      <c r="K288" s="22">
        <v>3360</v>
      </c>
    </row>
    <row r="289" spans="1:11" ht="12.75">
      <c r="A289">
        <v>2</v>
      </c>
      <c r="B289" s="29" t="s">
        <v>59</v>
      </c>
      <c r="C289" s="24" t="s">
        <v>20</v>
      </c>
      <c r="D289" s="25">
        <v>700</v>
      </c>
      <c r="E289" s="25"/>
      <c r="F289" s="25">
        <v>813</v>
      </c>
      <c r="G289" s="25"/>
      <c r="H289" s="25">
        <v>895</v>
      </c>
      <c r="I289" s="28"/>
      <c r="J289" s="22">
        <f aca="true" t="shared" si="12" ref="J289:J294">SUM(D289:I289)</f>
        <v>2408</v>
      </c>
      <c r="K289" s="22">
        <v>2408</v>
      </c>
    </row>
    <row r="290" spans="1:11" ht="12.75">
      <c r="A290">
        <v>3</v>
      </c>
      <c r="B290" s="27" t="s">
        <v>238</v>
      </c>
      <c r="C290" s="25" t="s">
        <v>20</v>
      </c>
      <c r="D290" s="25"/>
      <c r="E290" s="25"/>
      <c r="F290" s="25">
        <v>616</v>
      </c>
      <c r="G290" s="25"/>
      <c r="H290" s="25"/>
      <c r="I290" s="28">
        <v>329</v>
      </c>
      <c r="J290" s="22">
        <f t="shared" si="12"/>
        <v>945</v>
      </c>
      <c r="K290" s="22">
        <v>945</v>
      </c>
    </row>
    <row r="291" spans="1:11" ht="12.75">
      <c r="A291">
        <v>4</v>
      </c>
      <c r="B291" s="27" t="s">
        <v>169</v>
      </c>
      <c r="C291" s="25" t="s">
        <v>5</v>
      </c>
      <c r="D291" s="25"/>
      <c r="E291" s="25"/>
      <c r="F291" s="25">
        <v>713</v>
      </c>
      <c r="G291" s="25"/>
      <c r="H291" s="25"/>
      <c r="I291" s="28"/>
      <c r="J291" s="22">
        <f t="shared" si="12"/>
        <v>713</v>
      </c>
      <c r="K291" s="22">
        <v>713</v>
      </c>
    </row>
    <row r="292" spans="1:11" ht="12.75">
      <c r="A292">
        <v>5</v>
      </c>
      <c r="B292" s="29" t="s">
        <v>58</v>
      </c>
      <c r="C292" s="24" t="s">
        <v>33</v>
      </c>
      <c r="D292" s="25">
        <v>710</v>
      </c>
      <c r="E292" s="25"/>
      <c r="F292" s="25"/>
      <c r="G292" s="25"/>
      <c r="H292" s="25"/>
      <c r="I292" s="28"/>
      <c r="J292" s="22">
        <f t="shared" si="12"/>
        <v>710</v>
      </c>
      <c r="K292" s="22">
        <v>710</v>
      </c>
    </row>
    <row r="293" spans="1:11" ht="12.75">
      <c r="A293">
        <v>6</v>
      </c>
      <c r="B293" s="27" t="s">
        <v>168</v>
      </c>
      <c r="C293" s="25" t="s">
        <v>20</v>
      </c>
      <c r="D293" s="25"/>
      <c r="E293" s="25"/>
      <c r="F293" s="25">
        <v>705</v>
      </c>
      <c r="G293" s="25"/>
      <c r="H293" s="25"/>
      <c r="I293" s="28"/>
      <c r="J293" s="4">
        <f t="shared" si="12"/>
        <v>705</v>
      </c>
      <c r="K293" s="69">
        <v>705</v>
      </c>
    </row>
    <row r="294" spans="1:11" ht="13.5" thickBot="1">
      <c r="A294">
        <v>7</v>
      </c>
      <c r="B294" s="51" t="s">
        <v>64</v>
      </c>
      <c r="C294" s="52" t="s">
        <v>20</v>
      </c>
      <c r="D294" s="30">
        <v>522</v>
      </c>
      <c r="E294" s="30"/>
      <c r="F294" s="30"/>
      <c r="G294" s="30"/>
      <c r="H294" s="30"/>
      <c r="I294" s="35"/>
      <c r="J294" s="23">
        <f t="shared" si="12"/>
        <v>522</v>
      </c>
      <c r="K294" s="23">
        <v>522</v>
      </c>
    </row>
    <row r="295" spans="2:11" ht="12.75"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2:11" ht="12.75"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2:11" ht="13.5" thickBot="1"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2:11" ht="13.5" thickBot="1">
      <c r="B298" s="40" t="s">
        <v>0</v>
      </c>
      <c r="C298" s="41" t="s">
        <v>67</v>
      </c>
      <c r="D298" s="36" t="s">
        <v>2</v>
      </c>
      <c r="E298" s="13" t="s">
        <v>89</v>
      </c>
      <c r="F298" s="13" t="s">
        <v>121</v>
      </c>
      <c r="G298" s="13" t="s">
        <v>122</v>
      </c>
      <c r="H298" s="13" t="s">
        <v>123</v>
      </c>
      <c r="I298" s="14" t="s">
        <v>124</v>
      </c>
      <c r="J298" s="21" t="s">
        <v>3</v>
      </c>
      <c r="K298" s="61" t="s">
        <v>3</v>
      </c>
    </row>
    <row r="299" spans="1:11" ht="13.5" thickBot="1">
      <c r="A299">
        <v>1</v>
      </c>
      <c r="B299" s="90" t="s">
        <v>65</v>
      </c>
      <c r="C299" s="91" t="s">
        <v>20</v>
      </c>
      <c r="D299" s="30">
        <v>441</v>
      </c>
      <c r="E299" s="30"/>
      <c r="F299" s="30">
        <v>427</v>
      </c>
      <c r="G299" s="30"/>
      <c r="H299" s="30"/>
      <c r="I299" s="35">
        <v>384</v>
      </c>
      <c r="J299" s="23">
        <f>SUM(D299:I299)</f>
        <v>1252</v>
      </c>
      <c r="K299" s="23">
        <v>1252</v>
      </c>
    </row>
    <row r="300" spans="2:11" ht="12.75"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2:11" ht="12.75"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2:11" ht="13.5" thickBot="1"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2:11" ht="13.5" thickBot="1">
      <c r="B303" s="40" t="s">
        <v>0</v>
      </c>
      <c r="C303" s="41" t="s">
        <v>68</v>
      </c>
      <c r="D303" s="36" t="s">
        <v>2</v>
      </c>
      <c r="E303" s="13" t="s">
        <v>89</v>
      </c>
      <c r="F303" s="13" t="s">
        <v>121</v>
      </c>
      <c r="G303" s="13" t="s">
        <v>122</v>
      </c>
      <c r="H303" s="13" t="s">
        <v>123</v>
      </c>
      <c r="I303" s="14" t="s">
        <v>124</v>
      </c>
      <c r="J303" s="21" t="s">
        <v>3</v>
      </c>
      <c r="K303" s="61" t="s">
        <v>3</v>
      </c>
    </row>
    <row r="304" spans="1:11" ht="12.75">
      <c r="A304">
        <v>1</v>
      </c>
      <c r="B304" s="83" t="s">
        <v>69</v>
      </c>
      <c r="C304" s="39" t="s">
        <v>20</v>
      </c>
      <c r="D304" s="25">
        <v>928</v>
      </c>
      <c r="E304" s="25"/>
      <c r="F304" s="25">
        <v>1000</v>
      </c>
      <c r="G304" s="25"/>
      <c r="H304" s="25">
        <v>1000</v>
      </c>
      <c r="I304" s="28">
        <v>918</v>
      </c>
      <c r="J304" s="22">
        <f>SUM(D304:I304)</f>
        <v>3846</v>
      </c>
      <c r="K304" s="22">
        <v>3846</v>
      </c>
    </row>
    <row r="305" spans="1:11" ht="12.75">
      <c r="A305">
        <v>2</v>
      </c>
      <c r="B305" s="29" t="s">
        <v>70</v>
      </c>
      <c r="C305" s="24" t="s">
        <v>20</v>
      </c>
      <c r="D305" s="25">
        <v>710</v>
      </c>
      <c r="E305" s="25"/>
      <c r="F305" s="25">
        <v>745</v>
      </c>
      <c r="G305" s="25"/>
      <c r="H305" s="25"/>
      <c r="I305" s="28">
        <v>513</v>
      </c>
      <c r="J305" s="22">
        <f>SUM(D305:I305)</f>
        <v>1968</v>
      </c>
      <c r="K305" s="22">
        <v>1968</v>
      </c>
    </row>
    <row r="306" spans="1:11" ht="12.75">
      <c r="A306">
        <v>3</v>
      </c>
      <c r="B306" s="27" t="s">
        <v>172</v>
      </c>
      <c r="C306" s="25" t="s">
        <v>173</v>
      </c>
      <c r="D306" s="25"/>
      <c r="E306" s="25"/>
      <c r="F306" s="25">
        <v>814</v>
      </c>
      <c r="G306" s="25"/>
      <c r="H306" s="25">
        <v>691</v>
      </c>
      <c r="I306" s="28"/>
      <c r="J306" s="22">
        <f>SUM(D306:I306)</f>
        <v>1505</v>
      </c>
      <c r="K306" s="22">
        <v>1505</v>
      </c>
    </row>
    <row r="307" spans="1:11" ht="12.75">
      <c r="A307">
        <v>4</v>
      </c>
      <c r="B307" s="29" t="s">
        <v>72</v>
      </c>
      <c r="C307" s="24" t="s">
        <v>20</v>
      </c>
      <c r="D307" s="25">
        <v>532</v>
      </c>
      <c r="E307" s="25"/>
      <c r="F307" s="25">
        <v>438</v>
      </c>
      <c r="G307" s="25"/>
      <c r="H307" s="25"/>
      <c r="I307" s="28">
        <v>379</v>
      </c>
      <c r="J307" s="22">
        <f>SUM(D307:I307)</f>
        <v>1349</v>
      </c>
      <c r="K307" s="22">
        <v>1349</v>
      </c>
    </row>
    <row r="308" spans="1:11" ht="12.75">
      <c r="A308">
        <v>5</v>
      </c>
      <c r="B308" s="29" t="s">
        <v>47</v>
      </c>
      <c r="C308" s="24" t="s">
        <v>8</v>
      </c>
      <c r="D308" s="25">
        <v>1000</v>
      </c>
      <c r="E308" s="25"/>
      <c r="F308" s="25"/>
      <c r="G308" s="25"/>
      <c r="H308" s="25"/>
      <c r="I308" s="28"/>
      <c r="J308" s="22">
        <f>SUM(D308:I308)</f>
        <v>1000</v>
      </c>
      <c r="K308" s="22">
        <v>1000</v>
      </c>
    </row>
    <row r="309" spans="1:11" ht="12.75">
      <c r="A309">
        <v>6</v>
      </c>
      <c r="B309" s="27" t="s">
        <v>236</v>
      </c>
      <c r="C309" s="25" t="s">
        <v>228</v>
      </c>
      <c r="D309" s="25"/>
      <c r="E309" s="25"/>
      <c r="F309" s="25"/>
      <c r="G309" s="25"/>
      <c r="H309" s="25"/>
      <c r="I309" s="28">
        <v>1000</v>
      </c>
      <c r="J309" s="22">
        <v>1000</v>
      </c>
      <c r="K309" s="22">
        <v>1000</v>
      </c>
    </row>
    <row r="310" spans="1:11" ht="12.75">
      <c r="A310">
        <v>7</v>
      </c>
      <c r="B310" s="27" t="s">
        <v>211</v>
      </c>
      <c r="C310" s="25" t="s">
        <v>8</v>
      </c>
      <c r="D310" s="25"/>
      <c r="E310" s="25"/>
      <c r="F310" s="25"/>
      <c r="G310" s="25"/>
      <c r="H310" s="25">
        <v>877</v>
      </c>
      <c r="I310" s="28"/>
      <c r="J310" s="22">
        <f>SUM(D310:I310)</f>
        <v>877</v>
      </c>
      <c r="K310" s="22">
        <v>877</v>
      </c>
    </row>
    <row r="311" spans="1:11" ht="12.75">
      <c r="A311">
        <v>8</v>
      </c>
      <c r="B311" s="27" t="s">
        <v>170</v>
      </c>
      <c r="C311" s="25" t="s">
        <v>116</v>
      </c>
      <c r="D311" s="25"/>
      <c r="E311" s="25"/>
      <c r="F311" s="25">
        <v>825</v>
      </c>
      <c r="G311" s="25"/>
      <c r="H311" s="25"/>
      <c r="I311" s="28"/>
      <c r="J311" s="22">
        <f>SUM(D311:I311)</f>
        <v>825</v>
      </c>
      <c r="K311" s="22">
        <v>825</v>
      </c>
    </row>
    <row r="312" spans="1:11" ht="12.75">
      <c r="A312">
        <v>9</v>
      </c>
      <c r="B312" s="27" t="s">
        <v>171</v>
      </c>
      <c r="C312" s="25" t="s">
        <v>20</v>
      </c>
      <c r="D312" s="25"/>
      <c r="E312" s="25"/>
      <c r="F312" s="25">
        <v>817</v>
      </c>
      <c r="G312" s="25"/>
      <c r="H312" s="25"/>
      <c r="I312" s="28"/>
      <c r="J312" s="22">
        <f>SUM(D312:I312)</f>
        <v>817</v>
      </c>
      <c r="K312" s="22">
        <v>817</v>
      </c>
    </row>
    <row r="313" spans="1:11" ht="12.75">
      <c r="A313">
        <v>10</v>
      </c>
      <c r="B313" s="27" t="s">
        <v>231</v>
      </c>
      <c r="C313" s="25" t="s">
        <v>8</v>
      </c>
      <c r="D313" s="25"/>
      <c r="E313" s="25"/>
      <c r="F313" s="25"/>
      <c r="G313" s="25"/>
      <c r="H313" s="25"/>
      <c r="I313" s="28">
        <v>782</v>
      </c>
      <c r="J313" s="22">
        <v>782</v>
      </c>
      <c r="K313" s="22">
        <v>782</v>
      </c>
    </row>
    <row r="314" spans="1:11" ht="12.75">
      <c r="A314">
        <v>11</v>
      </c>
      <c r="B314" s="27" t="s">
        <v>174</v>
      </c>
      <c r="C314" s="25" t="s">
        <v>20</v>
      </c>
      <c r="D314" s="25"/>
      <c r="E314" s="25"/>
      <c r="F314" s="25">
        <v>763</v>
      </c>
      <c r="G314" s="25"/>
      <c r="H314" s="25"/>
      <c r="I314" s="28"/>
      <c r="J314" s="22">
        <f aca="true" t="shared" si="13" ref="J314:J319">SUM(D314:I314)</f>
        <v>763</v>
      </c>
      <c r="K314" s="22">
        <v>763</v>
      </c>
    </row>
    <row r="315" spans="1:11" ht="12.75">
      <c r="A315">
        <v>12</v>
      </c>
      <c r="B315" s="29" t="s">
        <v>71</v>
      </c>
      <c r="C315" s="24" t="s">
        <v>42</v>
      </c>
      <c r="D315" s="25">
        <v>613</v>
      </c>
      <c r="E315" s="25"/>
      <c r="F315" s="25"/>
      <c r="G315" s="25"/>
      <c r="H315" s="25"/>
      <c r="I315" s="28"/>
      <c r="J315" s="22">
        <f t="shared" si="13"/>
        <v>613</v>
      </c>
      <c r="K315" s="22">
        <v>613</v>
      </c>
    </row>
    <row r="316" spans="1:11" ht="12.75">
      <c r="A316">
        <v>13</v>
      </c>
      <c r="B316" s="27" t="s">
        <v>212</v>
      </c>
      <c r="C316" s="25" t="s">
        <v>93</v>
      </c>
      <c r="D316" s="25"/>
      <c r="E316" s="25"/>
      <c r="F316" s="25"/>
      <c r="G316" s="25"/>
      <c r="H316" s="25">
        <v>577</v>
      </c>
      <c r="I316" s="28"/>
      <c r="J316" s="22">
        <f t="shared" si="13"/>
        <v>577</v>
      </c>
      <c r="K316" s="22">
        <v>577</v>
      </c>
    </row>
    <row r="317" spans="1:11" ht="12.75">
      <c r="A317">
        <v>14</v>
      </c>
      <c r="B317" s="27" t="s">
        <v>183</v>
      </c>
      <c r="C317" s="25" t="s">
        <v>8</v>
      </c>
      <c r="D317" s="25"/>
      <c r="E317" s="25"/>
      <c r="F317" s="25"/>
      <c r="G317" s="25">
        <v>200</v>
      </c>
      <c r="H317" s="25"/>
      <c r="I317" s="28"/>
      <c r="J317" s="22">
        <f t="shared" si="13"/>
        <v>200</v>
      </c>
      <c r="K317" s="22">
        <v>200</v>
      </c>
    </row>
    <row r="318" spans="1:11" ht="12.75">
      <c r="A318">
        <v>15</v>
      </c>
      <c r="B318" s="48" t="s">
        <v>186</v>
      </c>
      <c r="C318" s="46" t="s">
        <v>182</v>
      </c>
      <c r="D318" s="46"/>
      <c r="E318" s="46"/>
      <c r="F318" s="46"/>
      <c r="G318" s="46">
        <v>100</v>
      </c>
      <c r="H318" s="46"/>
      <c r="I318" s="47"/>
      <c r="J318" s="50">
        <f t="shared" si="13"/>
        <v>100</v>
      </c>
      <c r="K318" s="50">
        <v>100</v>
      </c>
    </row>
    <row r="319" spans="1:11" ht="13.5" thickBot="1">
      <c r="A319">
        <v>16</v>
      </c>
      <c r="B319" s="34" t="s">
        <v>175</v>
      </c>
      <c r="C319" s="30" t="s">
        <v>20</v>
      </c>
      <c r="D319" s="30"/>
      <c r="E319" s="30"/>
      <c r="F319" s="30">
        <v>0</v>
      </c>
      <c r="G319" s="30"/>
      <c r="H319" s="30"/>
      <c r="I319" s="35"/>
      <c r="J319" s="23">
        <f t="shared" si="13"/>
        <v>0</v>
      </c>
      <c r="K319" s="23">
        <v>0</v>
      </c>
    </row>
    <row r="322" ht="13.5" thickBot="1"/>
    <row r="323" spans="2:11" ht="13.5" thickBot="1">
      <c r="B323" s="10" t="s">
        <v>0</v>
      </c>
      <c r="C323" s="26" t="s">
        <v>73</v>
      </c>
      <c r="D323" s="12" t="s">
        <v>2</v>
      </c>
      <c r="E323" s="13" t="s">
        <v>89</v>
      </c>
      <c r="F323" s="13" t="s">
        <v>121</v>
      </c>
      <c r="G323" s="13" t="s">
        <v>122</v>
      </c>
      <c r="H323" s="13" t="s">
        <v>123</v>
      </c>
      <c r="I323" s="66" t="s">
        <v>124</v>
      </c>
      <c r="J323" s="67" t="s">
        <v>3</v>
      </c>
      <c r="K323" s="68" t="s">
        <v>3</v>
      </c>
    </row>
    <row r="324" spans="1:11" ht="12.75">
      <c r="A324">
        <v>1</v>
      </c>
      <c r="B324" s="44" t="s">
        <v>70</v>
      </c>
      <c r="C324" s="32" t="s">
        <v>20</v>
      </c>
      <c r="D324" s="31">
        <v>710</v>
      </c>
      <c r="E324" s="31"/>
      <c r="F324" s="31">
        <v>745</v>
      </c>
      <c r="G324" s="31"/>
      <c r="H324" s="31"/>
      <c r="I324" s="33">
        <v>513</v>
      </c>
      <c r="J324" s="4">
        <f>SUM(D324:I324)</f>
        <v>1968</v>
      </c>
      <c r="K324" s="69">
        <v>1968</v>
      </c>
    </row>
    <row r="325" spans="1:11" ht="12.75">
      <c r="A325">
        <v>2</v>
      </c>
      <c r="B325" s="29" t="s">
        <v>72</v>
      </c>
      <c r="C325" s="24" t="s">
        <v>20</v>
      </c>
      <c r="D325" s="25">
        <v>532</v>
      </c>
      <c r="E325" s="25"/>
      <c r="F325" s="25">
        <v>438</v>
      </c>
      <c r="G325" s="25"/>
      <c r="H325" s="25"/>
      <c r="I325" s="28">
        <v>379</v>
      </c>
      <c r="J325" s="4">
        <f>SUM(D325:I325)</f>
        <v>1349</v>
      </c>
      <c r="K325" s="69">
        <v>1349</v>
      </c>
    </row>
    <row r="326" spans="1:11" ht="13.5" thickBot="1">
      <c r="A326">
        <v>3</v>
      </c>
      <c r="B326" s="34" t="s">
        <v>174</v>
      </c>
      <c r="C326" s="30" t="s">
        <v>20</v>
      </c>
      <c r="D326" s="30"/>
      <c r="E326" s="30"/>
      <c r="F326" s="30">
        <v>763</v>
      </c>
      <c r="G326" s="30"/>
      <c r="H326" s="30"/>
      <c r="I326" s="35"/>
      <c r="J326" s="72">
        <f>SUM(D326:I326)</f>
        <v>763</v>
      </c>
      <c r="K326" s="73">
        <v>763</v>
      </c>
    </row>
    <row r="327" spans="2:11" ht="12.75"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2:11" ht="12.75"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ht="13.5" thickBot="1"/>
    <row r="330" spans="2:11" ht="13.5" thickBot="1">
      <c r="B330" s="40" t="s">
        <v>0</v>
      </c>
      <c r="C330" s="53" t="s">
        <v>176</v>
      </c>
      <c r="D330" s="54" t="s">
        <v>2</v>
      </c>
      <c r="E330" s="55" t="s">
        <v>89</v>
      </c>
      <c r="F330" s="55" t="s">
        <v>121</v>
      </c>
      <c r="G330" s="55" t="s">
        <v>122</v>
      </c>
      <c r="H330" s="55" t="s">
        <v>123</v>
      </c>
      <c r="I330" s="56" t="s">
        <v>124</v>
      </c>
      <c r="J330" s="67" t="s">
        <v>3</v>
      </c>
      <c r="K330" s="68" t="s">
        <v>3</v>
      </c>
    </row>
    <row r="331" spans="1:11" ht="13.5" thickBot="1">
      <c r="A331">
        <v>1</v>
      </c>
      <c r="B331" s="92" t="s">
        <v>172</v>
      </c>
      <c r="C331" s="93" t="s">
        <v>173</v>
      </c>
      <c r="D331" s="93"/>
      <c r="E331" s="93"/>
      <c r="F331" s="93">
        <v>814</v>
      </c>
      <c r="G331" s="93"/>
      <c r="H331" s="93">
        <v>691</v>
      </c>
      <c r="I331" s="94"/>
      <c r="J331" s="72">
        <f>SUM(D331:I331)</f>
        <v>1505</v>
      </c>
      <c r="K331" s="73">
        <v>1505</v>
      </c>
    </row>
    <row r="332" spans="2:11" ht="12.75"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4" ht="13.5" thickBot="1"/>
    <row r="335" spans="2:11" ht="13.5" thickBot="1">
      <c r="B335" s="40" t="s">
        <v>0</v>
      </c>
      <c r="C335" s="41" t="s">
        <v>74</v>
      </c>
      <c r="D335" s="36" t="s">
        <v>2</v>
      </c>
      <c r="E335" s="13" t="s">
        <v>89</v>
      </c>
      <c r="F335" s="13" t="s">
        <v>121</v>
      </c>
      <c r="G335" s="13" t="s">
        <v>122</v>
      </c>
      <c r="H335" s="13" t="s">
        <v>123</v>
      </c>
      <c r="I335" s="14" t="s">
        <v>124</v>
      </c>
      <c r="J335" s="67" t="s">
        <v>3</v>
      </c>
      <c r="K335" s="68" t="s">
        <v>3</v>
      </c>
    </row>
    <row r="336" spans="1:11" ht="12.75">
      <c r="A336">
        <v>1</v>
      </c>
      <c r="B336" s="83" t="s">
        <v>75</v>
      </c>
      <c r="C336" s="39" t="s">
        <v>8</v>
      </c>
      <c r="D336" s="25">
        <v>1000</v>
      </c>
      <c r="E336" s="25"/>
      <c r="F336" s="25">
        <v>980</v>
      </c>
      <c r="G336" s="25"/>
      <c r="H336" s="25"/>
      <c r="I336" s="28"/>
      <c r="J336" s="4">
        <f aca="true" t="shared" si="14" ref="J336:J341">SUM(D336:I336)</f>
        <v>1980</v>
      </c>
      <c r="K336" s="69">
        <v>1980</v>
      </c>
    </row>
    <row r="337" spans="1:11" ht="12.75">
      <c r="A337">
        <v>2</v>
      </c>
      <c r="B337" s="29" t="s">
        <v>78</v>
      </c>
      <c r="C337" s="24" t="s">
        <v>8</v>
      </c>
      <c r="D337" s="25">
        <v>720</v>
      </c>
      <c r="E337" s="25"/>
      <c r="F337" s="25"/>
      <c r="G337" s="25">
        <v>831</v>
      </c>
      <c r="H337" s="25"/>
      <c r="I337" s="28"/>
      <c r="J337" s="4">
        <f t="shared" si="14"/>
        <v>1551</v>
      </c>
      <c r="K337" s="69">
        <v>1551</v>
      </c>
    </row>
    <row r="338" spans="1:11" ht="12.75">
      <c r="A338">
        <v>3</v>
      </c>
      <c r="B338" s="29" t="s">
        <v>76</v>
      </c>
      <c r="C338" s="24" t="s">
        <v>35</v>
      </c>
      <c r="D338" s="25">
        <v>836</v>
      </c>
      <c r="E338" s="25">
        <v>200</v>
      </c>
      <c r="F338" s="25"/>
      <c r="G338" s="25"/>
      <c r="H338" s="25"/>
      <c r="I338" s="28"/>
      <c r="J338" s="4">
        <f t="shared" si="14"/>
        <v>1036</v>
      </c>
      <c r="K338" s="69">
        <v>1036</v>
      </c>
    </row>
    <row r="339" spans="1:11" ht="12.75">
      <c r="A339">
        <v>4</v>
      </c>
      <c r="B339" s="27" t="s">
        <v>237</v>
      </c>
      <c r="C339" s="24" t="s">
        <v>8</v>
      </c>
      <c r="D339" s="25"/>
      <c r="E339" s="25"/>
      <c r="F339" s="25"/>
      <c r="G339" s="25"/>
      <c r="H339" s="25"/>
      <c r="I339" s="28">
        <v>807</v>
      </c>
      <c r="J339" s="4">
        <f t="shared" si="14"/>
        <v>807</v>
      </c>
      <c r="K339" s="69">
        <v>807</v>
      </c>
    </row>
    <row r="340" spans="1:11" ht="12.75">
      <c r="A340">
        <v>5</v>
      </c>
      <c r="B340" s="29" t="s">
        <v>77</v>
      </c>
      <c r="C340" s="24" t="s">
        <v>13</v>
      </c>
      <c r="D340" s="25">
        <v>765</v>
      </c>
      <c r="E340" s="25"/>
      <c r="F340" s="25"/>
      <c r="G340" s="25"/>
      <c r="H340" s="25"/>
      <c r="I340" s="28"/>
      <c r="J340" s="4">
        <f t="shared" si="14"/>
        <v>765</v>
      </c>
      <c r="K340" s="69">
        <v>765</v>
      </c>
    </row>
    <row r="341" spans="1:11" ht="13.5" thickBot="1">
      <c r="A341">
        <v>6</v>
      </c>
      <c r="B341" s="51" t="s">
        <v>79</v>
      </c>
      <c r="C341" s="52" t="s">
        <v>5</v>
      </c>
      <c r="D341" s="30">
        <v>621</v>
      </c>
      <c r="E341" s="30"/>
      <c r="F341" s="30"/>
      <c r="G341" s="30"/>
      <c r="H341" s="30"/>
      <c r="I341" s="35"/>
      <c r="J341" s="23">
        <f t="shared" si="14"/>
        <v>621</v>
      </c>
      <c r="K341" s="23">
        <v>621</v>
      </c>
    </row>
    <row r="344" ht="13.5" thickBot="1"/>
    <row r="345" spans="2:11" ht="13.5" thickBot="1">
      <c r="B345" s="40" t="s">
        <v>0</v>
      </c>
      <c r="C345" s="41" t="s">
        <v>80</v>
      </c>
      <c r="D345" s="36" t="s">
        <v>2</v>
      </c>
      <c r="E345" s="13" t="s">
        <v>89</v>
      </c>
      <c r="F345" s="13" t="s">
        <v>121</v>
      </c>
      <c r="G345" s="13" t="s">
        <v>122</v>
      </c>
      <c r="H345" s="13" t="s">
        <v>123</v>
      </c>
      <c r="I345" s="14" t="s">
        <v>124</v>
      </c>
      <c r="J345" s="67" t="s">
        <v>3</v>
      </c>
      <c r="K345" s="68" t="s">
        <v>3</v>
      </c>
    </row>
    <row r="346" spans="1:11" ht="12.75">
      <c r="A346">
        <v>1</v>
      </c>
      <c r="B346" s="37" t="s">
        <v>214</v>
      </c>
      <c r="C346" s="39" t="s">
        <v>8</v>
      </c>
      <c r="D346" s="25">
        <v>200</v>
      </c>
      <c r="E346" s="25"/>
      <c r="F346" s="25"/>
      <c r="G346" s="25"/>
      <c r="H346" s="25"/>
      <c r="I346" s="28">
        <v>782</v>
      </c>
      <c r="J346" s="4">
        <f>SUM(D346:I346)</f>
        <v>982</v>
      </c>
      <c r="K346" s="69">
        <v>982</v>
      </c>
    </row>
    <row r="347" spans="1:11" ht="12.75">
      <c r="A347">
        <v>2</v>
      </c>
      <c r="B347" s="27" t="s">
        <v>177</v>
      </c>
      <c r="C347" s="25" t="s">
        <v>20</v>
      </c>
      <c r="D347" s="25" t="s">
        <v>82</v>
      </c>
      <c r="E347" s="25"/>
      <c r="F347" s="25">
        <v>817</v>
      </c>
      <c r="G347" s="25"/>
      <c r="H347" s="25"/>
      <c r="I347" s="28"/>
      <c r="J347" s="4">
        <f>SUM(D347:I347)</f>
        <v>817</v>
      </c>
      <c r="K347" s="69">
        <v>817</v>
      </c>
    </row>
    <row r="348" spans="1:11" ht="13.5" thickBot="1">
      <c r="A348">
        <v>3</v>
      </c>
      <c r="B348" s="51" t="s">
        <v>81</v>
      </c>
      <c r="C348" s="52" t="s">
        <v>13</v>
      </c>
      <c r="D348" s="30">
        <v>200</v>
      </c>
      <c r="E348" s="30"/>
      <c r="F348" s="30"/>
      <c r="G348" s="30"/>
      <c r="H348" s="30"/>
      <c r="I348" s="35"/>
      <c r="J348" s="72">
        <f>SUM(D348:I348)</f>
        <v>200</v>
      </c>
      <c r="K348" s="73">
        <v>200</v>
      </c>
    </row>
    <row r="351" ht="13.5" thickBot="1"/>
    <row r="352" spans="2:11" ht="13.5" thickBot="1">
      <c r="B352" s="40" t="s">
        <v>0</v>
      </c>
      <c r="C352" s="84" t="s">
        <v>222</v>
      </c>
      <c r="D352" s="36" t="s">
        <v>2</v>
      </c>
      <c r="E352" s="13" t="s">
        <v>89</v>
      </c>
      <c r="F352" s="13" t="s">
        <v>121</v>
      </c>
      <c r="G352" s="13" t="s">
        <v>122</v>
      </c>
      <c r="H352" s="13" t="s">
        <v>123</v>
      </c>
      <c r="I352" s="14" t="s">
        <v>124</v>
      </c>
      <c r="J352" s="67" t="s">
        <v>3</v>
      </c>
      <c r="K352" s="68" t="s">
        <v>3</v>
      </c>
    </row>
    <row r="353" spans="1:11" ht="12.75">
      <c r="A353">
        <v>1</v>
      </c>
      <c r="B353" s="83" t="s">
        <v>83</v>
      </c>
      <c r="C353" s="39" t="s">
        <v>20</v>
      </c>
      <c r="D353" s="25">
        <v>200</v>
      </c>
      <c r="E353" s="25"/>
      <c r="F353" s="25"/>
      <c r="G353" s="25"/>
      <c r="H353" s="25"/>
      <c r="I353" s="28">
        <v>200</v>
      </c>
      <c r="J353" s="4">
        <f>SUM(D353:I353)</f>
        <v>400</v>
      </c>
      <c r="K353" s="69">
        <v>400</v>
      </c>
    </row>
    <row r="354" spans="1:11" ht="13.5" thickBot="1">
      <c r="A354">
        <v>2</v>
      </c>
      <c r="B354" s="51" t="s">
        <v>84</v>
      </c>
      <c r="C354" s="52" t="s">
        <v>5</v>
      </c>
      <c r="D354" s="30">
        <v>100</v>
      </c>
      <c r="E354" s="30"/>
      <c r="F354" s="30"/>
      <c r="G354" s="30"/>
      <c r="H354" s="30"/>
      <c r="I354" s="35"/>
      <c r="J354" s="72">
        <f>SUM(D354:I354)</f>
        <v>100</v>
      </c>
      <c r="K354" s="73">
        <v>100</v>
      </c>
    </row>
    <row r="357" ht="13.5" thickBot="1"/>
    <row r="358" spans="2:11" ht="13.5" thickBot="1">
      <c r="B358" s="40" t="s">
        <v>0</v>
      </c>
      <c r="C358" s="84" t="s">
        <v>223</v>
      </c>
      <c r="D358" s="36" t="s">
        <v>2</v>
      </c>
      <c r="E358" s="13" t="s">
        <v>89</v>
      </c>
      <c r="F358" s="13" t="s">
        <v>121</v>
      </c>
      <c r="G358" s="13" t="s">
        <v>122</v>
      </c>
      <c r="H358" s="13" t="s">
        <v>123</v>
      </c>
      <c r="I358" s="14" t="s">
        <v>124</v>
      </c>
      <c r="J358" s="67" t="s">
        <v>3</v>
      </c>
      <c r="K358" s="68" t="s">
        <v>3</v>
      </c>
    </row>
    <row r="359" spans="1:11" ht="13.5" thickBot="1">
      <c r="A359">
        <v>1</v>
      </c>
      <c r="B359" s="92" t="s">
        <v>213</v>
      </c>
      <c r="C359" s="93" t="s">
        <v>60</v>
      </c>
      <c r="D359" s="30"/>
      <c r="E359" s="30"/>
      <c r="F359" s="30"/>
      <c r="G359" s="30"/>
      <c r="H359" s="30">
        <v>804</v>
      </c>
      <c r="I359" s="35"/>
      <c r="J359" s="72">
        <f>SUM(D359:I359)</f>
        <v>804</v>
      </c>
      <c r="K359" s="73">
        <v>804</v>
      </c>
    </row>
    <row r="361" ht="13.5" thickBot="1"/>
    <row r="362" spans="2:11" ht="13.5" thickBot="1">
      <c r="B362" s="40" t="s">
        <v>0</v>
      </c>
      <c r="C362" s="84" t="s">
        <v>215</v>
      </c>
      <c r="D362" s="36" t="s">
        <v>2</v>
      </c>
      <c r="E362" s="13" t="s">
        <v>89</v>
      </c>
      <c r="F362" s="13" t="s">
        <v>121</v>
      </c>
      <c r="G362" s="13" t="s">
        <v>122</v>
      </c>
      <c r="H362" s="13" t="s">
        <v>123</v>
      </c>
      <c r="I362" s="14" t="s">
        <v>124</v>
      </c>
      <c r="J362" s="67" t="s">
        <v>3</v>
      </c>
      <c r="K362" s="68" t="s">
        <v>3</v>
      </c>
    </row>
    <row r="363" spans="1:11" ht="12.75">
      <c r="A363">
        <v>1</v>
      </c>
      <c r="B363" s="83" t="s">
        <v>87</v>
      </c>
      <c r="C363" s="39" t="s">
        <v>5</v>
      </c>
      <c r="D363" s="25">
        <v>911</v>
      </c>
      <c r="E363" s="25">
        <v>200</v>
      </c>
      <c r="F363" s="25"/>
      <c r="G363" s="25"/>
      <c r="H363" s="25">
        <v>997</v>
      </c>
      <c r="I363" s="28"/>
      <c r="J363" s="4">
        <f aca="true" t="shared" si="15" ref="J363:J368">SUM(D363:I363)</f>
        <v>2108</v>
      </c>
      <c r="K363" s="69">
        <v>2108</v>
      </c>
    </row>
    <row r="364" spans="1:11" ht="12.75">
      <c r="A364">
        <v>2</v>
      </c>
      <c r="B364" s="27" t="s">
        <v>178</v>
      </c>
      <c r="C364" s="25" t="s">
        <v>60</v>
      </c>
      <c r="D364" s="25" t="s">
        <v>82</v>
      </c>
      <c r="E364" s="25"/>
      <c r="F364" s="25">
        <v>200</v>
      </c>
      <c r="G364" s="25"/>
      <c r="H364" s="25">
        <v>920</v>
      </c>
      <c r="I364" s="28"/>
      <c r="J364" s="4">
        <f t="shared" si="15"/>
        <v>1120</v>
      </c>
      <c r="K364" s="69">
        <v>1120</v>
      </c>
    </row>
    <row r="365" spans="1:11" ht="12.75">
      <c r="A365">
        <v>3</v>
      </c>
      <c r="B365" s="27" t="s">
        <v>220</v>
      </c>
      <c r="C365" s="25" t="s">
        <v>60</v>
      </c>
      <c r="D365" s="25"/>
      <c r="E365" s="25"/>
      <c r="F365" s="25"/>
      <c r="G365" s="25"/>
      <c r="H365" s="25">
        <v>916</v>
      </c>
      <c r="I365" s="28"/>
      <c r="J365" s="4">
        <f t="shared" si="15"/>
        <v>916</v>
      </c>
      <c r="K365" s="69">
        <v>916</v>
      </c>
    </row>
    <row r="366" spans="1:11" ht="12.75">
      <c r="A366">
        <v>4</v>
      </c>
      <c r="B366" s="27" t="s">
        <v>221</v>
      </c>
      <c r="C366" s="25" t="s">
        <v>60</v>
      </c>
      <c r="D366" s="25"/>
      <c r="E366" s="25"/>
      <c r="F366" s="25"/>
      <c r="G366" s="25"/>
      <c r="H366" s="25">
        <v>891</v>
      </c>
      <c r="I366" s="28"/>
      <c r="J366" s="4">
        <f t="shared" si="15"/>
        <v>891</v>
      </c>
      <c r="K366" s="69">
        <v>891</v>
      </c>
    </row>
    <row r="367" spans="1:11" ht="12.75">
      <c r="A367">
        <v>5</v>
      </c>
      <c r="B367" s="29" t="s">
        <v>88</v>
      </c>
      <c r="C367" s="24" t="s">
        <v>5</v>
      </c>
      <c r="D367" s="25">
        <v>767</v>
      </c>
      <c r="E367" s="25">
        <v>100</v>
      </c>
      <c r="F367" s="25"/>
      <c r="G367" s="25"/>
      <c r="H367" s="25"/>
      <c r="I367" s="28"/>
      <c r="J367" s="4">
        <f t="shared" si="15"/>
        <v>867</v>
      </c>
      <c r="K367" s="69">
        <v>867</v>
      </c>
    </row>
    <row r="368" spans="1:11" ht="13.5" thickBot="1">
      <c r="A368">
        <v>6</v>
      </c>
      <c r="B368" s="34" t="s">
        <v>187</v>
      </c>
      <c r="C368" s="30" t="s">
        <v>182</v>
      </c>
      <c r="D368" s="30"/>
      <c r="E368" s="30"/>
      <c r="F368" s="30"/>
      <c r="G368" s="30">
        <v>763</v>
      </c>
      <c r="H368" s="30"/>
      <c r="I368" s="35"/>
      <c r="J368" s="72">
        <f t="shared" si="15"/>
        <v>763</v>
      </c>
      <c r="K368" s="73">
        <v>763</v>
      </c>
    </row>
    <row r="371" ht="13.5" thickBot="1"/>
    <row r="372" spans="2:11" ht="13.5" thickBot="1">
      <c r="B372" s="40" t="s">
        <v>0</v>
      </c>
      <c r="C372" s="84" t="s">
        <v>216</v>
      </c>
      <c r="D372" s="36" t="s">
        <v>2</v>
      </c>
      <c r="E372" s="13" t="s">
        <v>89</v>
      </c>
      <c r="F372" s="13" t="s">
        <v>121</v>
      </c>
      <c r="G372" s="13" t="s">
        <v>122</v>
      </c>
      <c r="H372" s="13" t="s">
        <v>123</v>
      </c>
      <c r="I372" s="14" t="s">
        <v>124</v>
      </c>
      <c r="J372" s="67" t="s">
        <v>3</v>
      </c>
      <c r="K372" s="68" t="s">
        <v>3</v>
      </c>
    </row>
    <row r="373" spans="1:11" ht="12.75">
      <c r="A373">
        <v>1</v>
      </c>
      <c r="B373" s="83" t="s">
        <v>86</v>
      </c>
      <c r="C373" s="39" t="s">
        <v>60</v>
      </c>
      <c r="D373" s="25">
        <v>995</v>
      </c>
      <c r="E373" s="25"/>
      <c r="F373" s="25">
        <v>100</v>
      </c>
      <c r="G373" s="25"/>
      <c r="H373" s="25">
        <v>1000</v>
      </c>
      <c r="I373" s="28">
        <v>200</v>
      </c>
      <c r="J373" s="4">
        <f>SUM(D373:I373)</f>
        <v>2295</v>
      </c>
      <c r="K373" s="69">
        <v>2295</v>
      </c>
    </row>
    <row r="374" spans="1:11" ht="12.75">
      <c r="A374">
        <v>2</v>
      </c>
      <c r="B374" s="29" t="s">
        <v>85</v>
      </c>
      <c r="C374" s="24" t="s">
        <v>8</v>
      </c>
      <c r="D374" s="25">
        <v>1000</v>
      </c>
      <c r="E374" s="25"/>
      <c r="F374" s="25"/>
      <c r="G374" s="25">
        <v>1000</v>
      </c>
      <c r="H374" s="25"/>
      <c r="I374" s="28">
        <v>100</v>
      </c>
      <c r="J374" s="4">
        <f>SUM(D374:I374)</f>
        <v>2100</v>
      </c>
      <c r="K374" s="69">
        <v>2100</v>
      </c>
    </row>
    <row r="375" spans="1:11" ht="13.5" thickBot="1">
      <c r="A375">
        <v>3</v>
      </c>
      <c r="B375" s="34" t="s">
        <v>188</v>
      </c>
      <c r="C375" s="30" t="s">
        <v>182</v>
      </c>
      <c r="D375" s="30"/>
      <c r="E375" s="30"/>
      <c r="F375" s="30"/>
      <c r="G375" s="30">
        <v>622</v>
      </c>
      <c r="H375" s="30"/>
      <c r="I375" s="35"/>
      <c r="J375" s="72">
        <f>SUM(D375:I375)</f>
        <v>622</v>
      </c>
      <c r="K375" s="73">
        <v>622</v>
      </c>
    </row>
    <row r="378" ht="13.5" thickBot="1"/>
    <row r="379" spans="2:11" ht="13.5" thickBot="1">
      <c r="B379" s="40" t="s">
        <v>0</v>
      </c>
      <c r="C379" s="84" t="s">
        <v>217</v>
      </c>
      <c r="D379" s="36" t="s">
        <v>2</v>
      </c>
      <c r="E379" s="13" t="s">
        <v>89</v>
      </c>
      <c r="F379" s="13" t="s">
        <v>121</v>
      </c>
      <c r="G379" s="13" t="s">
        <v>122</v>
      </c>
      <c r="H379" s="13" t="s">
        <v>123</v>
      </c>
      <c r="I379" s="14" t="s">
        <v>124</v>
      </c>
      <c r="J379" s="67" t="s">
        <v>3</v>
      </c>
      <c r="K379" s="68" t="s">
        <v>3</v>
      </c>
    </row>
    <row r="380" spans="1:11" ht="12.75">
      <c r="A380">
        <v>1</v>
      </c>
      <c r="B380" s="37" t="s">
        <v>20</v>
      </c>
      <c r="C380" s="39"/>
      <c r="D380" s="25">
        <v>946</v>
      </c>
      <c r="E380" s="25"/>
      <c r="F380" s="25">
        <v>1000</v>
      </c>
      <c r="G380" s="25"/>
      <c r="H380" s="25"/>
      <c r="I380" s="28"/>
      <c r="J380" s="4">
        <f aca="true" t="shared" si="16" ref="J380:J385">SUM(D380:I380)</f>
        <v>1946</v>
      </c>
      <c r="K380" s="69">
        <v>1946</v>
      </c>
    </row>
    <row r="381" spans="1:11" ht="12.75">
      <c r="A381">
        <v>2</v>
      </c>
      <c r="B381" s="27" t="s">
        <v>8</v>
      </c>
      <c r="C381" s="24"/>
      <c r="D381" s="25">
        <v>1000</v>
      </c>
      <c r="E381" s="25"/>
      <c r="F381" s="25"/>
      <c r="G381" s="25"/>
      <c r="H381" s="25"/>
      <c r="I381" s="28"/>
      <c r="J381" s="4">
        <f t="shared" si="16"/>
        <v>1000</v>
      </c>
      <c r="K381" s="69">
        <v>1000</v>
      </c>
    </row>
    <row r="382" spans="1:11" ht="12.75">
      <c r="A382">
        <v>3</v>
      </c>
      <c r="B382" s="27" t="s">
        <v>33</v>
      </c>
      <c r="C382" s="24"/>
      <c r="D382" s="25"/>
      <c r="E382" s="25"/>
      <c r="F382" s="25">
        <v>949</v>
      </c>
      <c r="G382" s="25"/>
      <c r="H382" s="25"/>
      <c r="I382" s="28"/>
      <c r="J382" s="4">
        <f t="shared" si="16"/>
        <v>949</v>
      </c>
      <c r="K382" s="69">
        <v>949</v>
      </c>
    </row>
    <row r="383" spans="1:11" ht="12.75">
      <c r="A383">
        <v>4</v>
      </c>
      <c r="B383" s="27" t="s">
        <v>173</v>
      </c>
      <c r="C383" s="24"/>
      <c r="D383" s="25"/>
      <c r="E383" s="25"/>
      <c r="F383" s="25">
        <v>938</v>
      </c>
      <c r="G383" s="25"/>
      <c r="H383" s="25"/>
      <c r="I383" s="28"/>
      <c r="J383" s="4">
        <f t="shared" si="16"/>
        <v>938</v>
      </c>
      <c r="K383" s="69">
        <v>938</v>
      </c>
    </row>
    <row r="384" spans="1:11" ht="12.75">
      <c r="A384">
        <v>5</v>
      </c>
      <c r="B384" s="27" t="s">
        <v>219</v>
      </c>
      <c r="C384" s="24"/>
      <c r="D384" s="25"/>
      <c r="E384" s="25"/>
      <c r="F384" s="25">
        <v>932</v>
      </c>
      <c r="G384" s="25"/>
      <c r="H384" s="25"/>
      <c r="I384" s="28"/>
      <c r="J384" s="4">
        <f t="shared" si="16"/>
        <v>932</v>
      </c>
      <c r="K384" s="69">
        <v>932</v>
      </c>
    </row>
    <row r="385" spans="1:11" ht="13.5" thickBot="1">
      <c r="A385">
        <v>6</v>
      </c>
      <c r="B385" s="34" t="s">
        <v>13</v>
      </c>
      <c r="C385" s="30"/>
      <c r="D385" s="30">
        <v>883</v>
      </c>
      <c r="E385" s="30"/>
      <c r="F385" s="30"/>
      <c r="G385" s="30"/>
      <c r="H385" s="30"/>
      <c r="I385" s="35"/>
      <c r="J385" s="72">
        <f t="shared" si="16"/>
        <v>883</v>
      </c>
      <c r="K385" s="73">
        <v>883</v>
      </c>
    </row>
    <row r="388" ht="13.5" thickBot="1"/>
    <row r="389" spans="2:11" ht="13.5" thickBot="1">
      <c r="B389" s="40" t="s">
        <v>0</v>
      </c>
      <c r="C389" s="84" t="s">
        <v>218</v>
      </c>
      <c r="D389" s="36" t="s">
        <v>2</v>
      </c>
      <c r="E389" s="13" t="s">
        <v>89</v>
      </c>
      <c r="F389" s="13" t="s">
        <v>121</v>
      </c>
      <c r="G389" s="13" t="s">
        <v>122</v>
      </c>
      <c r="H389" s="13" t="s">
        <v>123</v>
      </c>
      <c r="I389" s="14" t="s">
        <v>124</v>
      </c>
      <c r="J389" s="21" t="s">
        <v>3</v>
      </c>
      <c r="K389" s="61" t="s">
        <v>3</v>
      </c>
    </row>
    <row r="390" spans="1:11" ht="12.75">
      <c r="A390">
        <v>1</v>
      </c>
      <c r="B390" s="37" t="s">
        <v>8</v>
      </c>
      <c r="C390" s="39"/>
      <c r="D390" s="25">
        <v>1000</v>
      </c>
      <c r="E390" s="25"/>
      <c r="F390" s="25">
        <v>1000</v>
      </c>
      <c r="G390" s="25"/>
      <c r="H390" s="25"/>
      <c r="I390" s="28"/>
      <c r="J390" s="22">
        <f aca="true" t="shared" si="17" ref="J390:J395">SUM(D390:I390)</f>
        <v>2000</v>
      </c>
      <c r="K390" s="22">
        <v>2000</v>
      </c>
    </row>
    <row r="391" spans="1:11" ht="12.75">
      <c r="A391">
        <v>2</v>
      </c>
      <c r="B391" s="27" t="s">
        <v>35</v>
      </c>
      <c r="C391" s="24"/>
      <c r="D391" s="25">
        <v>923</v>
      </c>
      <c r="E391" s="25"/>
      <c r="F391" s="25">
        <v>892</v>
      </c>
      <c r="G391" s="25"/>
      <c r="H391" s="25"/>
      <c r="I391" s="28"/>
      <c r="J391" s="22">
        <f t="shared" si="17"/>
        <v>1815</v>
      </c>
      <c r="K391" s="22">
        <v>1815</v>
      </c>
    </row>
    <row r="392" spans="1:11" ht="12.75">
      <c r="A392">
        <v>3</v>
      </c>
      <c r="B392" s="27" t="s">
        <v>20</v>
      </c>
      <c r="C392" s="24"/>
      <c r="D392" s="25">
        <v>839</v>
      </c>
      <c r="E392" s="25"/>
      <c r="F392" s="25">
        <v>840</v>
      </c>
      <c r="G392" s="25"/>
      <c r="H392" s="25"/>
      <c r="I392" s="28"/>
      <c r="J392" s="22">
        <f t="shared" si="17"/>
        <v>1679</v>
      </c>
      <c r="K392" s="22">
        <v>1679</v>
      </c>
    </row>
    <row r="393" spans="1:11" ht="12.75">
      <c r="A393">
        <v>4</v>
      </c>
      <c r="B393" s="27" t="s">
        <v>62</v>
      </c>
      <c r="C393" s="25"/>
      <c r="D393" s="25">
        <v>735</v>
      </c>
      <c r="E393" s="25"/>
      <c r="F393" s="25">
        <v>921</v>
      </c>
      <c r="G393" s="25"/>
      <c r="H393" s="25"/>
      <c r="I393" s="28"/>
      <c r="J393" s="22">
        <f t="shared" si="17"/>
        <v>1656</v>
      </c>
      <c r="K393" s="22">
        <v>1656</v>
      </c>
    </row>
    <row r="394" spans="1:11" ht="12.75">
      <c r="A394">
        <v>5</v>
      </c>
      <c r="B394" s="27" t="s">
        <v>33</v>
      </c>
      <c r="C394" s="25"/>
      <c r="D394" s="25">
        <v>886</v>
      </c>
      <c r="E394" s="25"/>
      <c r="F394" s="25"/>
      <c r="G394" s="25"/>
      <c r="H394" s="25"/>
      <c r="I394" s="28"/>
      <c r="J394" s="22">
        <f t="shared" si="17"/>
        <v>886</v>
      </c>
      <c r="K394" s="22">
        <v>886</v>
      </c>
    </row>
    <row r="395" spans="1:11" ht="13.5" thickBot="1">
      <c r="A395">
        <v>6</v>
      </c>
      <c r="B395" s="34" t="s">
        <v>5</v>
      </c>
      <c r="C395" s="52"/>
      <c r="D395" s="30">
        <v>801</v>
      </c>
      <c r="E395" s="30"/>
      <c r="F395" s="30"/>
      <c r="G395" s="30"/>
      <c r="H395" s="30"/>
      <c r="I395" s="35"/>
      <c r="J395" s="23">
        <f t="shared" si="17"/>
        <v>801</v>
      </c>
      <c r="K395" s="23">
        <v>801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Uster</cp:lastModifiedBy>
  <cp:lastPrinted>2007-12-02T13:24:34Z</cp:lastPrinted>
  <dcterms:created xsi:type="dcterms:W3CDTF">2007-04-08T11:56:05Z</dcterms:created>
  <dcterms:modified xsi:type="dcterms:W3CDTF">2007-12-03T10:15:26Z</dcterms:modified>
  <cp:category/>
  <cp:version/>
  <cp:contentType/>
  <cp:contentStatus/>
  <cp:revision>1</cp:revision>
</cp:coreProperties>
</file>